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tabRatio="872" activeTab="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9" l="1"/>
  <c r="E31" i="37" l="1"/>
  <c r="E9" i="31" l="1"/>
  <c r="E19" i="3" l="1"/>
  <c r="E8" i="39" l="1"/>
  <c r="E12" i="38" l="1"/>
  <c r="E6" i="36"/>
  <c r="E6" i="32"/>
  <c r="E21" i="30"/>
  <c r="E7" i="27"/>
  <c r="E17" i="21"/>
  <c r="E17" i="20"/>
  <c r="E10" i="16"/>
  <c r="E7" i="12"/>
  <c r="E11" i="10"/>
  <c r="E8" i="4"/>
  <c r="E9" i="34"/>
  <c r="E21" i="18"/>
  <c r="E16" i="6"/>
  <c r="E11" i="24"/>
  <c r="E7" i="9"/>
  <c r="E20" i="2"/>
  <c r="E5" i="23" l="1"/>
  <c r="E7" i="29" l="1"/>
  <c r="E6" i="26"/>
  <c r="E5" i="1"/>
  <c r="E5" i="22"/>
  <c r="E5" i="35" l="1"/>
  <c r="E6" i="5" l="1"/>
  <c r="E5" i="33" l="1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<sst xmlns="http://schemas.openxmlformats.org/spreadsheetml/2006/main" count="1096" uniqueCount="397">
  <si>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</si>
  <si>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</si>
  <si>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</si>
  <si>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</si>
  <si>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</si>
  <si>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</si>
  <si>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</si>
  <si>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</si>
  <si>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</si>
  <si>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</si>
  <si>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</si>
  <si>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</si>
  <si>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</si>
  <si>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</si>
  <si>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</si>
  <si>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</si>
  <si>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</si>
  <si>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</si>
  <si>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</si>
  <si>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</si>
  <si>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</si>
  <si>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</si>
  <si>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</si>
  <si>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</si>
  <si>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</si>
  <si>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</si>
  <si>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</si>
  <si>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</si>
  <si>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</si>
  <si>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</si>
  <si>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</si>
  <si>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</si>
  <si>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</si>
  <si>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</si>
  <si>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</si>
  <si>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</si>
  <si>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</si>
  <si>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</si>
  <si>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</si>
  <si>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</si>
  <si>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</si>
  <si>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</si>
  <si>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</si>
  <si>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</si>
  <si>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</si>
  <si>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</si>
  <si>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</si>
  <si>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</si>
  <si>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</si>
  <si>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</si>
  <si>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</si>
  <si>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</si>
  <si>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</si>
  <si>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</si>
  <si>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</si>
  <si>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</si>
  <si>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sample for H.P.
sample for academic outside
</t>
  </si>
  <si>
    <t xml:space="preserve"> sample for HRMS                                             sample for LCMS                                           00 nano LCMS                                                nos syringe filter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</si>
  <si>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</si>
  <si>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</si>
  <si>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</si>
  <si>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</si>
  <si>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</si>
  <si>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</si>
  <si>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</si>
  <si>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</si>
  <si>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</si>
  <si>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</si>
  <si>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</si>
  <si>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</si>
  <si>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</si>
  <si>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</si>
  <si>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</si>
  <si>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</si>
  <si>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</si>
  <si>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</si>
  <si>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</si>
  <si>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>Extrnal</t>
  </si>
  <si>
    <t xml:space="preserve">sampleTEM  
   Grids
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</si>
  <si>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</si>
  <si>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
Rs 30/- per sample (13C NMR)                         
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</si>
  <si>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</si>
  <si>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</si>
  <si>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AFM Park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</si>
  <si>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</si>
  <si>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</si>
  <si>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u/>
        <sz val="14"/>
        <color theme="1"/>
        <rFont val="Times New Roman"/>
        <family val="1"/>
      </rPr>
      <t>Instrument usage details for the month of July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</si>
  <si>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</si>
  <si>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</si>
  <si>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2"/>
        <rFont val="Times New Roman"/>
        <family val="1"/>
      </rPr>
      <t>Instrument usage details for the month of July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</si>
  <si>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</si>
  <si>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</si>
  <si>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</si>
  <si>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</si>
  <si>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</si>
  <si>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</si>
  <si>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</si>
  <si>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</si>
  <si>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</si>
  <si>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</si>
  <si>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</si>
  <si>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</si>
  <si>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</si>
  <si>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</si>
  <si>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</si>
  <si>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July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</si>
  <si>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July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</si>
  <si>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July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</si>
  <si>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</si>
  <si>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</si>
  <si>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</si>
  <si>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</si>
  <si>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</si>
  <si>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July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</si>
  <si>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</si>
  <si>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</si>
  <si>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</si>
  <si>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</si>
  <si>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</si>
  <si>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</si>
  <si>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4"/>
        <color theme="1"/>
        <rFont val="Times New Roman"/>
        <family val="1"/>
      </rPr>
      <t xml:space="preserve">
Name of the instrument: NMR</t>
    </r>
  </si>
  <si>
    <t>Dr. Swati</t>
  </si>
  <si>
    <t>Dr. Aditi</t>
  </si>
  <si>
    <t>Dr. Amit Prasad</t>
  </si>
  <si>
    <t>Dr. VKN</t>
  </si>
  <si>
    <t>Dr. Suman K Pal</t>
  </si>
  <si>
    <t>Dr. JKR</t>
  </si>
  <si>
    <t>Dr. Sunny Zafar</t>
  </si>
  <si>
    <t>Dr. Rahul Vaish</t>
  </si>
  <si>
    <t>Dr. Sumit Murab</t>
  </si>
  <si>
    <t>Dr. Amit Jaswal</t>
  </si>
  <si>
    <t>Dr. Prem Felix</t>
  </si>
  <si>
    <t>Dr. Ravindra Naik</t>
  </si>
  <si>
    <t>2 hour</t>
  </si>
  <si>
    <t>4 hour</t>
  </si>
  <si>
    <t>0.5 hour</t>
  </si>
  <si>
    <t>10.5 hour</t>
  </si>
  <si>
    <t>2.5 hour</t>
  </si>
  <si>
    <t>1 hour</t>
  </si>
  <si>
    <t>5.5 hour</t>
  </si>
  <si>
    <t>6 hour</t>
  </si>
  <si>
    <t>5 hour</t>
  </si>
  <si>
    <t>Dr Amit Jaiswal</t>
  </si>
  <si>
    <t>Dr Sumit Murab</t>
  </si>
  <si>
    <t>Dr.Viswanath</t>
  </si>
  <si>
    <t>Dr Rahul Vaish</t>
  </si>
  <si>
    <t>Dr. Pradeep CP</t>
  </si>
  <si>
    <t>Dr. Harshad Kulkarni</t>
  </si>
  <si>
    <t>Dr. Mousumi Mukherjee</t>
  </si>
  <si>
    <t>Dr. Anand Giri</t>
  </si>
  <si>
    <t>Dr. Koustav Mukherjee</t>
  </si>
  <si>
    <t>Dr. Subrata Ghosh</t>
  </si>
  <si>
    <t>Dr. Garima</t>
  </si>
  <si>
    <t>Dr. Aditi Halder</t>
  </si>
  <si>
    <t>Dr. Himanshu Pathak</t>
  </si>
  <si>
    <t>Dr. Rajneesh Sharma</t>
  </si>
  <si>
    <t>Dr. Pushpendra</t>
  </si>
  <si>
    <t>Dr. Ranbir</t>
  </si>
  <si>
    <t>Dr. Jaspreet</t>
  </si>
  <si>
    <t>Dr. Satvasheel Powar</t>
  </si>
  <si>
    <t>Dr. Tulika</t>
  </si>
  <si>
    <t>Dr. Ravinder Yadav</t>
  </si>
  <si>
    <t>Dr. CS Yadav</t>
  </si>
  <si>
    <t>Dr. Dericks Shukla</t>
  </si>
  <si>
    <t>Dr. Kunal Ghosh</t>
  </si>
  <si>
    <t>Dr. Prateek Saxena</t>
  </si>
  <si>
    <t>Dr. Abhimanew Dhir</t>
  </si>
  <si>
    <t>36.75 hour</t>
  </si>
  <si>
    <t>16.5 hour</t>
  </si>
  <si>
    <t>8.25 hour</t>
  </si>
  <si>
    <t>18.5 hour</t>
  </si>
  <si>
    <t>5.25 hour</t>
  </si>
  <si>
    <t>6.5 hour</t>
  </si>
  <si>
    <t>2.25 hour</t>
  </si>
  <si>
    <t>3 hour</t>
  </si>
  <si>
    <t>1.5 hour</t>
  </si>
  <si>
    <t>1.25 hour</t>
  </si>
  <si>
    <t>2hour</t>
  </si>
  <si>
    <t>Dr. Pradeep Parameswaran</t>
  </si>
  <si>
    <t>Dr. Prem Felix Siril</t>
  </si>
  <si>
    <t>Dr. Venkata Krishnan</t>
  </si>
  <si>
    <t>Dr. Jaspreet Kaur Randhawa</t>
  </si>
  <si>
    <t>Dr. Viswanath Balakrishnan</t>
  </si>
  <si>
    <t>Dr. Kaustav Mukherjee</t>
  </si>
  <si>
    <t>Dr. Ajay Soni</t>
  </si>
  <si>
    <t>Dr. Satinder Sharma</t>
  </si>
  <si>
    <t>Dr. C.S Yadav</t>
  </si>
  <si>
    <t>Dr. Rik Rani Koner</t>
  </si>
  <si>
    <t>Dr. Amit Jaiswal</t>
  </si>
  <si>
    <t>Dr. Pradeep Kumar</t>
  </si>
  <si>
    <t>Dr. Robin Khosla</t>
  </si>
  <si>
    <t>Dr. Bukke Ravinder Niak</t>
  </si>
  <si>
    <t>18.5 hr</t>
  </si>
  <si>
    <t>5.5 hr</t>
  </si>
  <si>
    <t>8.5 hr</t>
  </si>
  <si>
    <t>1.5 hr</t>
  </si>
  <si>
    <t>4.5 hr</t>
  </si>
  <si>
    <t>2.5 hr</t>
  </si>
  <si>
    <t>6 hr</t>
  </si>
  <si>
    <t>5 hr</t>
  </si>
  <si>
    <t>10 hr</t>
  </si>
  <si>
    <t>1 hr</t>
  </si>
  <si>
    <t>16 hr</t>
  </si>
  <si>
    <t>12 hr</t>
  </si>
  <si>
    <t>3 hr</t>
  </si>
  <si>
    <t>Dr. PFS</t>
  </si>
  <si>
    <t>Dr. Shyam</t>
  </si>
  <si>
    <t>33samples</t>
  </si>
  <si>
    <t>10 samples, 9digest</t>
  </si>
  <si>
    <t>29 samples,29 digest</t>
  </si>
  <si>
    <t>56 samples                                     extra element 17/sample  139digest</t>
  </si>
  <si>
    <t xml:space="preserve">14samples                                           2 extra elements in 7 samples </t>
  </si>
  <si>
    <t>Prof. Prem Felix</t>
  </si>
  <si>
    <t>Prof. Chayan K Nandi</t>
  </si>
  <si>
    <t>2.75hr</t>
  </si>
  <si>
    <t>5.75hr</t>
  </si>
  <si>
    <t>1.5hr</t>
  </si>
  <si>
    <t>3hr</t>
  </si>
  <si>
    <t>Dr. Indu Bala</t>
  </si>
  <si>
    <t>Prof. Aditi Halder</t>
  </si>
  <si>
    <t>Dr. Garima Agrawal</t>
  </si>
  <si>
    <t>Prof. Rahul Vaish</t>
  </si>
  <si>
    <t>5hr</t>
  </si>
  <si>
    <t>6hr</t>
  </si>
  <si>
    <t>7hr</t>
  </si>
  <si>
    <t>6.5hr</t>
  </si>
  <si>
    <t>Dr. Jaspreet Kaur</t>
  </si>
  <si>
    <t>Prof. Vishal Singh Chauhan</t>
  </si>
  <si>
    <t>1hr</t>
  </si>
  <si>
    <t>2.5hr</t>
  </si>
  <si>
    <t>Dr. Pradeeep Kumar</t>
  </si>
  <si>
    <t>Prof. Ajay Soni</t>
  </si>
  <si>
    <t>Prof. Viswanath Balakrishnan</t>
  </si>
  <si>
    <t>Prof. Satinder K Sharma</t>
  </si>
  <si>
    <t>7LT and 2slots</t>
  </si>
  <si>
    <t>8LT and 3slots</t>
  </si>
  <si>
    <t>2slots and 1 LT</t>
  </si>
  <si>
    <t xml:space="preserve"> 1.5 slots</t>
  </si>
  <si>
    <t>1.5 slots</t>
  </si>
  <si>
    <t>1 slot</t>
  </si>
  <si>
    <t>Prof. Suman K Pal</t>
  </si>
  <si>
    <t>3days</t>
  </si>
  <si>
    <t>Prof. Pradeep Parameswaran</t>
  </si>
  <si>
    <t>Prof. Venkata Krishnan</t>
  </si>
  <si>
    <t>Dr. Narayan Sinha</t>
  </si>
  <si>
    <t>Prof. Rik Rani Koner</t>
  </si>
  <si>
    <t>Dr. Jaspreet kaur</t>
  </si>
  <si>
    <t>Prof. Subrata Ghosh</t>
  </si>
  <si>
    <t>Dr. Amit B Pawar</t>
  </si>
  <si>
    <t>11hr</t>
  </si>
  <si>
    <t>8.5hr</t>
  </si>
  <si>
    <t>10.5hr</t>
  </si>
  <si>
    <t>15.5hr</t>
  </si>
  <si>
    <t>3.5hr</t>
  </si>
  <si>
    <t>2hr</t>
  </si>
  <si>
    <t>0.5hr</t>
  </si>
  <si>
    <t>Dr. Ranbir Singh</t>
  </si>
  <si>
    <t xml:space="preserve"> Dr. Abhimanew Dhir</t>
  </si>
  <si>
    <t>9hr</t>
  </si>
  <si>
    <t>14hr</t>
  </si>
  <si>
    <t>25hr</t>
  </si>
  <si>
    <t>7.5hr</t>
  </si>
  <si>
    <t>4hr</t>
  </si>
  <si>
    <t>Dr. Abhishek Dewanji</t>
  </si>
  <si>
    <t>Dr. Dericks P Sukla</t>
  </si>
  <si>
    <t>Dr. Neha Shukla</t>
  </si>
  <si>
    <t>Prof. Shyam K Masakapalli</t>
  </si>
  <si>
    <t>12 slots</t>
  </si>
  <si>
    <t>4 slots</t>
  </si>
  <si>
    <t>6 slots</t>
  </si>
  <si>
    <t>Dr. Sayantan Sarkar</t>
  </si>
  <si>
    <t>8hr</t>
  </si>
  <si>
    <t>Prof. Tulika Srivastava</t>
  </si>
  <si>
    <t>Prof. Adiri Halder</t>
  </si>
  <si>
    <t>Prof. Harshad Kulkarni</t>
  </si>
  <si>
    <t>Prof. Suman K pal</t>
  </si>
  <si>
    <t>5.5 slots</t>
  </si>
  <si>
    <t>9.5slots</t>
  </si>
  <si>
    <t>0.5slots</t>
  </si>
  <si>
    <t>2slots</t>
  </si>
  <si>
    <t>NCM=13</t>
  </si>
  <si>
    <t>NCM=2</t>
  </si>
  <si>
    <t>NCM=4</t>
  </si>
  <si>
    <t>Rs. 200/hr NCM                Rs.400/hr Advance modes</t>
  </si>
  <si>
    <t>Rs. 200/hr NCM                  Rs.400/hr Advance modes</t>
  </si>
  <si>
    <t>Rs. 200/hr NCM                   Rs.400/hr Advance modes</t>
  </si>
  <si>
    <t>Rs. 200/hr NCM                      Rs.400/hr Advance modes</t>
  </si>
  <si>
    <t>Dr. Pradeep</t>
  </si>
  <si>
    <t>Prof. Venkat</t>
  </si>
  <si>
    <t>Prof. Prem</t>
  </si>
  <si>
    <t>Dr. Vishwanath</t>
  </si>
  <si>
    <t>Dr. Sandeep</t>
  </si>
  <si>
    <t>Dr. Kaustav</t>
  </si>
  <si>
    <t>Dr. Satinder</t>
  </si>
  <si>
    <t>Prof. Rahul vaish</t>
  </si>
  <si>
    <t>Dr. Robin</t>
  </si>
  <si>
    <t>Dr. Rik</t>
  </si>
  <si>
    <t>Dr. Vishal Singh Chauhan</t>
  </si>
  <si>
    <t>Dr. Kunal</t>
  </si>
  <si>
    <t>Dr. Satvasheel</t>
  </si>
  <si>
    <t>Prof. Pradeep Parmeshwaran</t>
  </si>
  <si>
    <t>Dr. Bindu</t>
  </si>
  <si>
    <t>Dr. SKP</t>
  </si>
  <si>
    <t>Dr. Subrata</t>
  </si>
  <si>
    <t>Dr. Bukke</t>
  </si>
  <si>
    <t>Dr. Ranjeet</t>
  </si>
  <si>
    <t>2 sample</t>
  </si>
  <si>
    <t>1 sample</t>
  </si>
  <si>
    <t>8 sample</t>
  </si>
  <si>
    <t>24 sample</t>
  </si>
  <si>
    <t>3 sample</t>
  </si>
  <si>
    <t>25 sample</t>
  </si>
  <si>
    <t>5 sample</t>
  </si>
  <si>
    <t>9 sample</t>
  </si>
  <si>
    <t>31 sample</t>
  </si>
  <si>
    <t>4 sample</t>
  </si>
  <si>
    <t>10 sample</t>
  </si>
  <si>
    <t>12 sample</t>
  </si>
  <si>
    <t>17 sample</t>
  </si>
  <si>
    <t>37 sample</t>
  </si>
  <si>
    <t>13 sample</t>
  </si>
  <si>
    <t>20 sample</t>
  </si>
  <si>
    <t>2sample</t>
  </si>
  <si>
    <t>Prof. Subrata</t>
  </si>
  <si>
    <t>2 SCXRD</t>
  </si>
  <si>
    <t>Dr.Garima</t>
  </si>
  <si>
    <t>Dr. Amit Pawar</t>
  </si>
  <si>
    <t>Dr. Abhimanew</t>
  </si>
  <si>
    <t>Dr. Abhishek  Dewanji</t>
  </si>
  <si>
    <t>11 hr</t>
  </si>
  <si>
    <t>71 LCMS</t>
  </si>
  <si>
    <t>4HRMS</t>
  </si>
  <si>
    <t>1 HRMS</t>
  </si>
  <si>
    <t>35 HRMS</t>
  </si>
  <si>
    <t>37 HRMS</t>
  </si>
  <si>
    <t>8 HRMS</t>
  </si>
  <si>
    <t>33 HRMS</t>
  </si>
  <si>
    <t>9 HRMS</t>
  </si>
  <si>
    <t>12 HRMS</t>
  </si>
  <si>
    <t>15 HRMS</t>
  </si>
  <si>
    <t>Dr.Rik Rani</t>
  </si>
  <si>
    <t>Dr. Swati Sharma</t>
  </si>
  <si>
    <t>Dr. Viswanath Balaktishnan</t>
  </si>
  <si>
    <t>Dr Venkata Krishnan</t>
  </si>
  <si>
    <t>1H- 26
13C- 8</t>
  </si>
  <si>
    <t xml:space="preserve">1H- 124
19F-2
13C- 37
31P-5
Dept-3
</t>
  </si>
  <si>
    <t xml:space="preserve">1H- 31
13C-7
31P-2
19F-3
</t>
  </si>
  <si>
    <t xml:space="preserve">1H- 13
</t>
  </si>
  <si>
    <t xml:space="preserve">1H-55 
13C- 4
19F-2
</t>
  </si>
  <si>
    <t xml:space="preserve">1H- 77
</t>
  </si>
  <si>
    <t xml:space="preserve">1H- 48
</t>
  </si>
  <si>
    <t xml:space="preserve">1H- 3
19F- 9
13C- 3
</t>
  </si>
  <si>
    <t xml:space="preserve">1H- 1
</t>
  </si>
  <si>
    <t xml:space="preserve">1H- 7
</t>
  </si>
  <si>
    <t xml:space="preserve">1H- 3
13C- 6
</t>
  </si>
  <si>
    <t xml:space="preserve">1H- 6
</t>
  </si>
  <si>
    <t xml:space="preserve">1H- 6
</t>
  </si>
  <si>
    <t xml:space="preserve">1H- 5
</t>
  </si>
  <si>
    <t>Dr.A. Dhir</t>
  </si>
  <si>
    <t>Dr.A .Pawar</t>
  </si>
  <si>
    <t>Dr.SG</t>
  </si>
  <si>
    <t>Dr. S. Murab</t>
  </si>
  <si>
    <t>Dr. A. Parsad</t>
  </si>
  <si>
    <t>Dr. Harsad Kulkarni</t>
  </si>
  <si>
    <t>1H- 89
13C- 62                                                      HSQC- 1X8 (8:00hr)</t>
  </si>
  <si>
    <t xml:space="preserve">1H- 46
13C- 30                                                        COSY- 1x2(2:00HR)
</t>
  </si>
  <si>
    <t xml:space="preserve">1H- 135
19F-3 
11B-2 
13C- 21
31P- 3
DEPT-5   COSY- 3X2 (6:00hr)
HSQC- 3X8  (24:00hr)
HMBC-3X4  (12:00hr) 
</t>
  </si>
  <si>
    <t>Dr. Kaustav Sarkar</t>
  </si>
  <si>
    <t>24 hr</t>
  </si>
  <si>
    <t>264 hr</t>
  </si>
  <si>
    <t>Dr. Baskar Bakthavachalu</t>
  </si>
  <si>
    <t>Dr. Pardeep kumar</t>
  </si>
  <si>
    <t>Dr. Amit Parsad</t>
  </si>
  <si>
    <t>Dr. Chayan K Nandi</t>
  </si>
  <si>
    <t>Dr. Suman</t>
  </si>
  <si>
    <t>Dr. Amit Jaishwal</t>
  </si>
  <si>
    <t>Dr. A. Dhar</t>
  </si>
  <si>
    <t>50 lit</t>
  </si>
  <si>
    <t>25 lit</t>
  </si>
  <si>
    <t>6.5 lit</t>
  </si>
  <si>
    <t>20 lit</t>
  </si>
  <si>
    <t>60 lit</t>
  </si>
  <si>
    <t>1.5 lit</t>
  </si>
  <si>
    <t xml:space="preserve"> 20 lit</t>
  </si>
  <si>
    <t>4.5 lit</t>
  </si>
  <si>
    <t>3 lit</t>
  </si>
  <si>
    <t>4  sample</t>
  </si>
  <si>
    <t>Dr. M. Talha</t>
  </si>
  <si>
    <t>Dr.Vishwananth</t>
  </si>
  <si>
    <t>24.5 hr</t>
  </si>
  <si>
    <t>2 hr</t>
  </si>
  <si>
    <t>Dr.Pradeep Parameswaran</t>
  </si>
  <si>
    <t>Dr.Venkata Krishnan</t>
  </si>
  <si>
    <t>10.5 lit</t>
  </si>
  <si>
    <t>Dr.Sumit Murab</t>
  </si>
  <si>
    <t>Dr.Satvasheel Powar</t>
  </si>
  <si>
    <t>Dr. A. Dhir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</si>
</sst>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1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2" borderId="1" xfId="0" applyFill="1" applyBorder="1"/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/>
    </xf>
    <xf numFmtId="0" fontId="8" fillId="2" borderId="7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12" fillId="3" borderId="0" xfId="0" applyFont="1" applyFill="1"/>
    <xf numFmtId="0" fontId="0" fillId="3" borderId="0" xfId="0" applyFill="1"/>
    <xf numFmtId="0" fontId="1" fillId="2" borderId="6" xfId="0" applyFont="1" applyFill="1" applyBorder="1"/>
    <xf numFmtId="0" fontId="8" fillId="2" borderId="13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6" fillId="2" borderId="1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3" fillId="2" borderId="1" xfId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20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3" zoomScaleNormal="100" workbookViewId="0">
      <selection activeCell="J19" sqref="J19"/>
    </sheetView>
  </sheetViews>
  <sheetFormatPr defaultColWidth="9.140625" defaultRowHeight="15.75" x14ac:dyDescent="0.25"/>
  <cols>
    <col min="1" max="1" width="9.140625" style="56"/>
    <col min="2" max="2" width="36.140625" style="56" customWidth="1"/>
    <col min="3" max="3" width="43.140625" style="56" customWidth="1"/>
    <col min="4" max="4" width="38.5703125" style="56" customWidth="1"/>
    <col min="5" max="5" width="24" style="56" customWidth="1"/>
    <col min="6" max="7" width="9.140625" style="56" hidden="1" customWidth="1"/>
    <col min="8" max="8" width="9.140625" style="56"/>
    <col min="9" max="9" width="9.140625" style="56" customWidth="1"/>
    <col min="10" max="16384" width="9.140625" style="56"/>
  </cols>
  <sheetData>
    <row r="1" spans="1:9" ht="51.75" customHeight="1" x14ac:dyDescent="0.25">
      <c r="A1" s="196" t="s">
        <v>120</v>
      </c>
      <c r="B1" s="197"/>
      <c r="C1" s="197"/>
      <c r="D1" s="197"/>
      <c r="E1" s="197"/>
      <c r="F1" s="197"/>
      <c r="G1" s="197"/>
    </row>
    <row r="2" spans="1:9" ht="30" customHeight="1" x14ac:dyDescent="0.25">
      <c r="A2" s="91" t="s">
        <v>0</v>
      </c>
      <c r="B2" s="129" t="s">
        <v>3</v>
      </c>
      <c r="C2" s="130" t="s">
        <v>7</v>
      </c>
      <c r="D2" s="130" t="s">
        <v>1</v>
      </c>
      <c r="E2" s="131" t="s">
        <v>11</v>
      </c>
      <c r="F2" s="92"/>
      <c r="G2" s="92"/>
    </row>
    <row r="3" spans="1:9" ht="43.5" customHeight="1" x14ac:dyDescent="0.25">
      <c r="A3" s="88">
        <v>1</v>
      </c>
      <c r="B3" s="141" t="s">
        <v>358</v>
      </c>
      <c r="C3" s="167" t="s">
        <v>74</v>
      </c>
      <c r="D3" s="230" t="s">
        <v>344</v>
      </c>
      <c r="E3" s="195">
        <v>890</v>
      </c>
      <c r="F3" s="132"/>
      <c r="G3" s="92"/>
    </row>
    <row r="4" spans="1:9" ht="83.25" customHeight="1" x14ac:dyDescent="0.25">
      <c r="A4" s="88">
        <v>2</v>
      </c>
      <c r="B4" s="141" t="s">
        <v>359</v>
      </c>
      <c r="C4" s="167" t="s">
        <v>80</v>
      </c>
      <c r="D4" s="168" t="s">
        <v>345</v>
      </c>
      <c r="E4" s="195">
        <v>4510</v>
      </c>
      <c r="F4" s="132"/>
      <c r="G4" s="92"/>
    </row>
    <row r="5" spans="1:9" ht="66.75" customHeight="1" x14ac:dyDescent="0.25">
      <c r="A5" s="88">
        <v>3</v>
      </c>
      <c r="B5" s="141" t="s">
        <v>391</v>
      </c>
      <c r="C5" s="167" t="s">
        <v>62</v>
      </c>
      <c r="D5" s="168" t="s">
        <v>346</v>
      </c>
      <c r="E5" s="195">
        <v>1135</v>
      </c>
      <c r="F5" s="132"/>
      <c r="G5" s="92"/>
    </row>
    <row r="6" spans="1:9" ht="53.25" customHeight="1" x14ac:dyDescent="0.25">
      <c r="A6" s="88">
        <v>4</v>
      </c>
      <c r="B6" s="83" t="s">
        <v>392</v>
      </c>
      <c r="C6" s="167" t="s">
        <v>82</v>
      </c>
      <c r="D6" s="231" t="s">
        <v>364</v>
      </c>
      <c r="E6" s="195">
        <v>4405</v>
      </c>
      <c r="F6" s="132"/>
      <c r="G6" s="92"/>
    </row>
    <row r="7" spans="1:9" ht="96" customHeight="1" x14ac:dyDescent="0.25">
      <c r="A7" s="88">
        <v>5</v>
      </c>
      <c r="B7" s="229" t="s">
        <v>360</v>
      </c>
      <c r="C7" s="167" t="s">
        <v>81</v>
      </c>
      <c r="D7" s="168" t="s">
        <v>365</v>
      </c>
      <c r="E7" s="195">
        <v>2130</v>
      </c>
      <c r="F7" s="132"/>
      <c r="G7" s="92"/>
    </row>
    <row r="8" spans="1:9" ht="51" customHeight="1" x14ac:dyDescent="0.25">
      <c r="A8" s="88">
        <v>6</v>
      </c>
      <c r="B8" s="141" t="s">
        <v>179</v>
      </c>
      <c r="C8" s="167" t="s">
        <v>60</v>
      </c>
      <c r="D8" s="168" t="s">
        <v>347</v>
      </c>
      <c r="E8" s="25">
        <v>325</v>
      </c>
      <c r="F8" s="132"/>
      <c r="G8" s="92"/>
    </row>
    <row r="9" spans="1:9" ht="54.75" customHeight="1" x14ac:dyDescent="0.25">
      <c r="A9" s="88">
        <v>7</v>
      </c>
      <c r="B9" s="141" t="s">
        <v>263</v>
      </c>
      <c r="C9" s="167" t="s">
        <v>69</v>
      </c>
      <c r="D9" s="230" t="s">
        <v>348</v>
      </c>
      <c r="E9" s="195">
        <v>1555</v>
      </c>
      <c r="F9" s="132"/>
      <c r="G9" s="92"/>
    </row>
    <row r="10" spans="1:9" ht="135" customHeight="1" x14ac:dyDescent="0.25">
      <c r="A10" s="88">
        <v>8</v>
      </c>
      <c r="B10" s="141" t="s">
        <v>244</v>
      </c>
      <c r="C10" s="167" t="s">
        <v>79</v>
      </c>
      <c r="D10" s="230" t="s">
        <v>366</v>
      </c>
      <c r="E10" s="195">
        <v>6075</v>
      </c>
      <c r="F10" s="132"/>
      <c r="G10" s="92"/>
      <c r="I10" s="133"/>
    </row>
    <row r="11" spans="1:9" ht="36" customHeight="1" x14ac:dyDescent="0.25">
      <c r="A11" s="88">
        <v>9</v>
      </c>
      <c r="B11" s="141" t="s">
        <v>206</v>
      </c>
      <c r="C11" s="167" t="s">
        <v>60</v>
      </c>
      <c r="D11" s="231" t="s">
        <v>349</v>
      </c>
      <c r="E11" s="195">
        <v>1925</v>
      </c>
      <c r="F11" s="132"/>
      <c r="G11" s="92"/>
    </row>
    <row r="12" spans="1:9" ht="33.75" customHeight="1" x14ac:dyDescent="0.25">
      <c r="A12" s="88">
        <v>10</v>
      </c>
      <c r="B12" s="141" t="s">
        <v>218</v>
      </c>
      <c r="C12" s="167" t="s">
        <v>60</v>
      </c>
      <c r="D12" s="230" t="s">
        <v>350</v>
      </c>
      <c r="E12" s="195">
        <v>1200</v>
      </c>
      <c r="F12" s="132"/>
      <c r="G12" s="92"/>
    </row>
    <row r="13" spans="1:9" ht="63" x14ac:dyDescent="0.25">
      <c r="A13" s="88">
        <v>11</v>
      </c>
      <c r="B13" s="141" t="s">
        <v>296</v>
      </c>
      <c r="C13" s="167" t="s">
        <v>60</v>
      </c>
      <c r="D13" s="231" t="s">
        <v>351</v>
      </c>
      <c r="E13" s="195">
        <v>435</v>
      </c>
      <c r="F13" s="132"/>
      <c r="G13" s="92"/>
    </row>
    <row r="14" spans="1:9" ht="33.75" customHeight="1" x14ac:dyDescent="0.25">
      <c r="A14" s="134">
        <v>12</v>
      </c>
      <c r="B14" s="141" t="s">
        <v>122</v>
      </c>
      <c r="C14" s="167" t="s">
        <v>60</v>
      </c>
      <c r="D14" s="168" t="s">
        <v>352</v>
      </c>
      <c r="E14" s="195">
        <v>25</v>
      </c>
      <c r="F14" s="132"/>
      <c r="G14" s="92"/>
    </row>
    <row r="15" spans="1:9" ht="34.5" customHeight="1" x14ac:dyDescent="0.25">
      <c r="A15" s="88">
        <v>13</v>
      </c>
      <c r="B15" s="141" t="s">
        <v>361</v>
      </c>
      <c r="C15" s="167" t="s">
        <v>60</v>
      </c>
      <c r="D15" s="168" t="s">
        <v>353</v>
      </c>
      <c r="E15" s="160">
        <v>175</v>
      </c>
      <c r="F15" s="132"/>
      <c r="G15" s="92"/>
    </row>
    <row r="16" spans="1:9" ht="36" customHeight="1" x14ac:dyDescent="0.25">
      <c r="A16" s="88">
        <v>14</v>
      </c>
      <c r="B16" s="141" t="s">
        <v>158</v>
      </c>
      <c r="C16" s="167" t="s">
        <v>60</v>
      </c>
      <c r="D16" s="168" t="s">
        <v>354</v>
      </c>
      <c r="E16" s="160">
        <v>255</v>
      </c>
    </row>
    <row r="17" spans="1:5" ht="36.75" customHeight="1" x14ac:dyDescent="0.25">
      <c r="A17" s="88">
        <v>15</v>
      </c>
      <c r="B17" s="141" t="s">
        <v>160</v>
      </c>
      <c r="C17" s="167" t="s">
        <v>60</v>
      </c>
      <c r="D17" s="168" t="s">
        <v>355</v>
      </c>
      <c r="E17" s="160">
        <v>150</v>
      </c>
    </row>
    <row r="18" spans="1:5" ht="41.25" customHeight="1" x14ac:dyDescent="0.25">
      <c r="A18" s="88">
        <v>16</v>
      </c>
      <c r="B18" s="141" t="s">
        <v>362</v>
      </c>
      <c r="C18" s="167" t="s">
        <v>60</v>
      </c>
      <c r="D18" s="168" t="s">
        <v>356</v>
      </c>
      <c r="E18" s="160">
        <v>150</v>
      </c>
    </row>
    <row r="19" spans="1:5" ht="94.5" x14ac:dyDescent="0.25">
      <c r="A19" s="88">
        <v>17</v>
      </c>
      <c r="B19" s="141" t="s">
        <v>363</v>
      </c>
      <c r="C19" s="78" t="s">
        <v>64</v>
      </c>
      <c r="D19" s="168" t="s">
        <v>357</v>
      </c>
      <c r="E19" s="235">
        <v>125</v>
      </c>
    </row>
    <row r="20" spans="1:5" ht="18.75" x14ac:dyDescent="0.25">
      <c r="A20" s="92"/>
      <c r="B20" s="137"/>
      <c r="C20" s="227"/>
      <c r="D20" s="228" t="s">
        <v>17</v>
      </c>
      <c r="E20" s="228">
        <f>SUM(E3:E19)</f>
        <v>25465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1" zoomScale="110" zoomScaleNormal="110" workbookViewId="0">
      <selection activeCell="K4" sqref="K4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54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198" t="s">
        <v>111</v>
      </c>
      <c r="B1" s="199"/>
      <c r="C1" s="199"/>
      <c r="D1" s="199"/>
      <c r="E1" s="199"/>
      <c r="F1" s="199"/>
      <c r="G1" s="199"/>
      <c r="H1" s="30"/>
    </row>
    <row r="2" spans="1:8" ht="27.75" customHeight="1" x14ac:dyDescent="0.25">
      <c r="A2" s="38" t="s">
        <v>0</v>
      </c>
      <c r="B2" s="190" t="s">
        <v>3</v>
      </c>
      <c r="C2" s="38" t="s">
        <v>9</v>
      </c>
      <c r="D2" s="38" t="s">
        <v>1</v>
      </c>
      <c r="E2" s="141" t="s">
        <v>11</v>
      </c>
      <c r="F2" s="70"/>
      <c r="G2" s="3"/>
      <c r="H2" s="31"/>
    </row>
    <row r="3" spans="1:8" ht="30.75" customHeight="1" x14ac:dyDescent="0.25">
      <c r="A3" s="91">
        <v>1</v>
      </c>
      <c r="B3" s="191" t="s">
        <v>218</v>
      </c>
      <c r="C3" s="162" t="s">
        <v>75</v>
      </c>
      <c r="D3" s="38" t="s">
        <v>331</v>
      </c>
      <c r="E3" s="38">
        <v>240</v>
      </c>
      <c r="F3" s="70"/>
      <c r="G3" s="3"/>
      <c r="H3" s="31"/>
    </row>
    <row r="4" spans="1:8" ht="36" customHeight="1" x14ac:dyDescent="0.25">
      <c r="A4" s="91">
        <v>2</v>
      </c>
      <c r="B4" s="191" t="s">
        <v>147</v>
      </c>
      <c r="C4" s="162" t="s">
        <v>25</v>
      </c>
      <c r="D4" s="38" t="s">
        <v>330</v>
      </c>
      <c r="E4" s="38">
        <v>3550</v>
      </c>
      <c r="F4" s="70"/>
      <c r="G4" s="3"/>
      <c r="H4" s="31"/>
    </row>
    <row r="5" spans="1:8" ht="42.75" customHeight="1" x14ac:dyDescent="0.25">
      <c r="A5" s="91">
        <v>3</v>
      </c>
      <c r="B5" s="83" t="s">
        <v>325</v>
      </c>
      <c r="C5" s="162" t="s">
        <v>76</v>
      </c>
      <c r="D5" s="45" t="s">
        <v>332</v>
      </c>
      <c r="E5" s="45">
        <v>60</v>
      </c>
      <c r="F5" s="70"/>
      <c r="G5" s="3"/>
      <c r="H5" s="31"/>
    </row>
    <row r="6" spans="1:8" ht="30" customHeight="1" x14ac:dyDescent="0.25">
      <c r="A6" s="91">
        <v>4</v>
      </c>
      <c r="B6" s="83" t="s">
        <v>323</v>
      </c>
      <c r="C6" s="162" t="s">
        <v>25</v>
      </c>
      <c r="D6" s="45" t="s">
        <v>333</v>
      </c>
      <c r="E6" s="45">
        <v>2100</v>
      </c>
      <c r="F6" s="70"/>
      <c r="G6" s="3"/>
      <c r="H6" s="31"/>
    </row>
    <row r="7" spans="1:8" ht="30" customHeight="1" x14ac:dyDescent="0.25">
      <c r="A7" s="91">
        <v>5</v>
      </c>
      <c r="B7" s="83" t="s">
        <v>326</v>
      </c>
      <c r="C7" s="162" t="s">
        <v>25</v>
      </c>
      <c r="D7" s="45" t="s">
        <v>334</v>
      </c>
      <c r="E7" s="45">
        <v>2220</v>
      </c>
      <c r="F7" s="70"/>
      <c r="G7" s="3"/>
      <c r="H7" s="31"/>
    </row>
    <row r="8" spans="1:8" ht="33" customHeight="1" x14ac:dyDescent="0.25">
      <c r="A8" s="91">
        <v>6</v>
      </c>
      <c r="B8" s="83" t="s">
        <v>178</v>
      </c>
      <c r="C8" s="162" t="s">
        <v>25</v>
      </c>
      <c r="D8" s="45" t="s">
        <v>335</v>
      </c>
      <c r="E8" s="45">
        <v>480</v>
      </c>
      <c r="F8" s="70"/>
      <c r="G8" s="3"/>
      <c r="H8" s="31"/>
    </row>
    <row r="9" spans="1:8" ht="15.75" hidden="1" customHeight="1" x14ac:dyDescent="0.25">
      <c r="A9" s="91">
        <v>7</v>
      </c>
      <c r="B9" s="83" t="s">
        <v>244</v>
      </c>
      <c r="C9" s="162" t="s">
        <v>25</v>
      </c>
      <c r="D9" s="45"/>
      <c r="E9" s="45">
        <v>1980</v>
      </c>
      <c r="F9" s="70"/>
      <c r="G9" s="3"/>
    </row>
    <row r="10" spans="1:8" ht="15.75" hidden="1" customHeight="1" x14ac:dyDescent="0.25">
      <c r="A10" s="91">
        <v>8</v>
      </c>
      <c r="B10" s="192"/>
      <c r="C10" s="162" t="s">
        <v>25</v>
      </c>
      <c r="D10" s="45"/>
      <c r="E10" s="45"/>
      <c r="F10" s="70"/>
      <c r="G10" s="3"/>
    </row>
    <row r="11" spans="1:8" ht="32.25" customHeight="1" x14ac:dyDescent="0.25">
      <c r="A11" s="91">
        <v>7</v>
      </c>
      <c r="B11" s="191" t="s">
        <v>244</v>
      </c>
      <c r="C11" s="162" t="s">
        <v>25</v>
      </c>
      <c r="D11" s="38" t="s">
        <v>336</v>
      </c>
      <c r="E11" s="38">
        <v>1980</v>
      </c>
    </row>
    <row r="12" spans="1:8" ht="32.25" customHeight="1" x14ac:dyDescent="0.25">
      <c r="A12" s="91">
        <v>8</v>
      </c>
      <c r="B12" s="83" t="s">
        <v>128</v>
      </c>
      <c r="C12" s="162" t="s">
        <v>25</v>
      </c>
      <c r="D12" s="45" t="s">
        <v>337</v>
      </c>
      <c r="E12" s="45">
        <v>540</v>
      </c>
    </row>
    <row r="13" spans="1:8" ht="32.25" customHeight="1" x14ac:dyDescent="0.25">
      <c r="A13" s="91">
        <v>9</v>
      </c>
      <c r="B13" s="83" t="s">
        <v>328</v>
      </c>
      <c r="C13" s="162" t="s">
        <v>25</v>
      </c>
      <c r="D13" s="45" t="s">
        <v>338</v>
      </c>
      <c r="E13" s="45">
        <v>720</v>
      </c>
    </row>
    <row r="14" spans="1:8" ht="32.25" customHeight="1" x14ac:dyDescent="0.25">
      <c r="A14" s="91">
        <v>10</v>
      </c>
      <c r="B14" s="191" t="s">
        <v>327</v>
      </c>
      <c r="C14" s="162" t="s">
        <v>25</v>
      </c>
      <c r="D14" s="38" t="s">
        <v>339</v>
      </c>
      <c r="E14" s="38">
        <v>900</v>
      </c>
    </row>
    <row r="15" spans="1:8" ht="63" x14ac:dyDescent="0.25">
      <c r="A15" s="91"/>
      <c r="B15" s="164" t="s">
        <v>16</v>
      </c>
      <c r="C15" s="33" t="s">
        <v>52</v>
      </c>
      <c r="D15" s="167" t="s">
        <v>57</v>
      </c>
      <c r="E15" s="91"/>
    </row>
    <row r="16" spans="1:8" x14ac:dyDescent="0.25">
      <c r="A16" s="42"/>
      <c r="B16" s="42"/>
      <c r="C16" s="37"/>
      <c r="D16" s="38" t="s">
        <v>4</v>
      </c>
      <c r="E16" s="49">
        <f>SUM(E3:E15)</f>
        <v>14770</v>
      </c>
    </row>
    <row r="27" spans="4:4" x14ac:dyDescent="0.25">
      <c r="D27" s="12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.75" x14ac:dyDescent="0.25"/>
  <cols>
    <col min="1" max="1" width="11.42578125" style="54" customWidth="1"/>
    <col min="2" max="2" width="21.85546875" style="54" customWidth="1"/>
    <col min="3" max="3" width="24.7109375" style="54" customWidth="1"/>
    <col min="4" max="5" width="25.28515625" style="54" customWidth="1"/>
    <col min="6" max="16384" width="9.140625" style="54"/>
  </cols>
  <sheetData>
    <row r="1" spans="1:5" ht="46.5" customHeight="1" x14ac:dyDescent="0.25">
      <c r="A1" s="210" t="s">
        <v>110</v>
      </c>
      <c r="B1" s="210"/>
      <c r="C1" s="210"/>
      <c r="D1" s="210"/>
      <c r="E1" s="210"/>
    </row>
    <row r="2" spans="1:5" ht="31.5" x14ac:dyDescent="0.25">
      <c r="A2" s="38" t="s">
        <v>0</v>
      </c>
      <c r="B2" s="101" t="s">
        <v>3</v>
      </c>
      <c r="C2" s="100" t="s">
        <v>9</v>
      </c>
      <c r="D2" s="100" t="s">
        <v>1</v>
      </c>
      <c r="E2" s="102" t="s">
        <v>11</v>
      </c>
    </row>
    <row r="3" spans="1:5" ht="15.4" customHeight="1" x14ac:dyDescent="0.25">
      <c r="A3" s="35">
        <v>1</v>
      </c>
      <c r="B3" s="6" t="s">
        <v>151</v>
      </c>
      <c r="C3" s="163" t="s">
        <v>58</v>
      </c>
      <c r="D3" s="193" t="s">
        <v>329</v>
      </c>
      <c r="E3" s="193">
        <v>1100</v>
      </c>
    </row>
    <row r="4" spans="1:5" ht="54.75" customHeight="1" x14ac:dyDescent="0.25">
      <c r="A4" s="103">
        <v>2</v>
      </c>
      <c r="B4" s="104" t="s">
        <v>6</v>
      </c>
      <c r="C4" s="73"/>
      <c r="D4" s="73" t="s">
        <v>56</v>
      </c>
      <c r="E4" s="105"/>
    </row>
    <row r="5" spans="1:5" x14ac:dyDescent="0.25">
      <c r="A5" s="35"/>
      <c r="B5" s="42"/>
      <c r="C5" s="38"/>
      <c r="D5" s="38" t="s">
        <v>4</v>
      </c>
      <c r="E5" s="39">
        <f>SUM(E3:E4)</f>
        <v>1100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D18" sqref="D18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16" t="s">
        <v>109</v>
      </c>
      <c r="B1" s="217"/>
      <c r="C1" s="217"/>
      <c r="D1" s="217"/>
      <c r="E1" s="217"/>
      <c r="F1" s="217"/>
      <c r="G1" s="217"/>
    </row>
    <row r="2" spans="1:7" ht="27.75" customHeight="1" x14ac:dyDescent="0.25">
      <c r="A2" s="38" t="s">
        <v>0</v>
      </c>
      <c r="B2" s="101" t="s">
        <v>3</v>
      </c>
      <c r="C2" s="100" t="s">
        <v>8</v>
      </c>
      <c r="D2" s="101" t="s">
        <v>1</v>
      </c>
      <c r="E2" s="102" t="s">
        <v>12</v>
      </c>
      <c r="F2" s="42"/>
      <c r="G2" s="42"/>
    </row>
    <row r="3" spans="1:7" ht="16.5" customHeight="1" x14ac:dyDescent="0.25">
      <c r="A3" s="161">
        <v>1</v>
      </c>
      <c r="B3" s="78" t="s">
        <v>341</v>
      </c>
      <c r="C3" s="173" t="s">
        <v>20</v>
      </c>
      <c r="D3" s="69" t="s">
        <v>133</v>
      </c>
      <c r="E3" s="69">
        <v>250</v>
      </c>
      <c r="F3" s="97"/>
      <c r="G3" s="42"/>
    </row>
    <row r="4" spans="1:7" ht="17.25" customHeight="1" x14ac:dyDescent="0.25">
      <c r="A4" s="51">
        <v>2</v>
      </c>
      <c r="B4" s="48" t="s">
        <v>153</v>
      </c>
      <c r="C4" s="174" t="s">
        <v>20</v>
      </c>
      <c r="D4" s="69" t="s">
        <v>134</v>
      </c>
      <c r="E4" s="69">
        <v>500</v>
      </c>
      <c r="F4" s="97"/>
      <c r="G4" s="42"/>
    </row>
    <row r="5" spans="1:7" ht="13.9" hidden="1" customHeight="1" x14ac:dyDescent="0.25">
      <c r="A5" s="161">
        <v>3</v>
      </c>
      <c r="B5" s="48" t="s">
        <v>123</v>
      </c>
      <c r="C5" s="175"/>
      <c r="D5" s="69">
        <v>1</v>
      </c>
      <c r="E5" s="69">
        <v>125</v>
      </c>
      <c r="F5" s="70"/>
      <c r="G5" s="3"/>
    </row>
    <row r="6" spans="1:7" ht="13.9" hidden="1" customHeight="1" x14ac:dyDescent="0.25">
      <c r="A6" s="51">
        <v>4</v>
      </c>
      <c r="B6" s="48" t="s">
        <v>124</v>
      </c>
      <c r="C6" s="175"/>
      <c r="D6" s="69">
        <v>3</v>
      </c>
      <c r="E6" s="69">
        <v>375</v>
      </c>
      <c r="F6" s="70"/>
      <c r="G6" s="3"/>
    </row>
    <row r="7" spans="1:7" ht="15.75" x14ac:dyDescent="0.25">
      <c r="A7" s="161">
        <v>5</v>
      </c>
      <c r="B7" s="48" t="s">
        <v>125</v>
      </c>
      <c r="C7" s="174" t="s">
        <v>20</v>
      </c>
      <c r="D7" s="69" t="s">
        <v>135</v>
      </c>
      <c r="E7" s="69">
        <v>62.5</v>
      </c>
      <c r="F7" s="2"/>
      <c r="G7" s="2"/>
    </row>
    <row r="8" spans="1:7" ht="15.75" x14ac:dyDescent="0.25">
      <c r="A8" s="51">
        <v>6</v>
      </c>
      <c r="B8" s="48" t="s">
        <v>340</v>
      </c>
      <c r="C8" s="174" t="s">
        <v>20</v>
      </c>
      <c r="D8" s="69" t="s">
        <v>136</v>
      </c>
      <c r="E8" s="69">
        <v>1312.5</v>
      </c>
      <c r="F8" s="2"/>
      <c r="G8" s="2"/>
    </row>
    <row r="9" spans="1:7" ht="15.75" x14ac:dyDescent="0.25">
      <c r="A9" s="161">
        <v>7</v>
      </c>
      <c r="B9" s="48" t="s">
        <v>226</v>
      </c>
      <c r="C9" s="174" t="s">
        <v>20</v>
      </c>
      <c r="D9" s="69" t="s">
        <v>137</v>
      </c>
      <c r="E9" s="69">
        <v>312.5</v>
      </c>
      <c r="F9" s="2"/>
      <c r="G9" s="2"/>
    </row>
    <row r="10" spans="1:7" ht="15.75" x14ac:dyDescent="0.25">
      <c r="A10" s="51">
        <v>8</v>
      </c>
      <c r="B10" s="48" t="s">
        <v>127</v>
      </c>
      <c r="C10" s="174" t="s">
        <v>20</v>
      </c>
      <c r="D10" s="69" t="s">
        <v>138</v>
      </c>
      <c r="E10" s="69">
        <v>125</v>
      </c>
      <c r="F10" s="2"/>
      <c r="G10" s="2"/>
    </row>
    <row r="11" spans="1:7" ht="15.75" x14ac:dyDescent="0.25">
      <c r="A11" s="161">
        <v>9</v>
      </c>
      <c r="B11" s="48" t="s">
        <v>128</v>
      </c>
      <c r="C11" s="174" t="s">
        <v>20</v>
      </c>
      <c r="D11" s="69" t="s">
        <v>138</v>
      </c>
      <c r="E11" s="69">
        <v>125</v>
      </c>
    </row>
    <row r="12" spans="1:7" ht="15.75" x14ac:dyDescent="0.25">
      <c r="A12" s="51">
        <v>10</v>
      </c>
      <c r="B12" s="48" t="s">
        <v>129</v>
      </c>
      <c r="C12" s="174" t="s">
        <v>20</v>
      </c>
      <c r="D12" s="69" t="s">
        <v>133</v>
      </c>
      <c r="E12" s="69">
        <v>250</v>
      </c>
    </row>
    <row r="13" spans="1:7" ht="15.75" x14ac:dyDescent="0.25">
      <c r="A13" s="161">
        <v>11</v>
      </c>
      <c r="B13" s="48" t="s">
        <v>130</v>
      </c>
      <c r="C13" s="174" t="s">
        <v>20</v>
      </c>
      <c r="D13" s="69" t="s">
        <v>139</v>
      </c>
      <c r="E13" s="69">
        <v>687.5</v>
      </c>
    </row>
    <row r="14" spans="1:7" ht="15.75" x14ac:dyDescent="0.25">
      <c r="A14" s="51">
        <v>12</v>
      </c>
      <c r="B14" s="48" t="s">
        <v>131</v>
      </c>
      <c r="C14" s="174" t="s">
        <v>20</v>
      </c>
      <c r="D14" s="69" t="s">
        <v>140</v>
      </c>
      <c r="E14" s="69">
        <v>750</v>
      </c>
    </row>
    <row r="15" spans="1:7" ht="15.75" x14ac:dyDescent="0.25">
      <c r="A15" s="161">
        <v>13</v>
      </c>
      <c r="B15" s="48" t="s">
        <v>178</v>
      </c>
      <c r="C15" s="174" t="s">
        <v>20</v>
      </c>
      <c r="D15" s="69" t="s">
        <v>141</v>
      </c>
      <c r="E15" s="69">
        <v>625</v>
      </c>
    </row>
    <row r="16" spans="1:7" ht="18" customHeight="1" x14ac:dyDescent="0.25">
      <c r="A16" s="51">
        <v>14</v>
      </c>
      <c r="B16" s="48" t="s">
        <v>132</v>
      </c>
      <c r="C16" s="174" t="s">
        <v>20</v>
      </c>
      <c r="D16" s="69" t="s">
        <v>133</v>
      </c>
      <c r="E16" s="69">
        <v>250</v>
      </c>
    </row>
    <row r="17" spans="1:5" ht="15.75" x14ac:dyDescent="0.25">
      <c r="A17" s="161">
        <v>15</v>
      </c>
      <c r="B17" s="172" t="s">
        <v>342</v>
      </c>
      <c r="C17" s="51" t="s">
        <v>20</v>
      </c>
      <c r="D17" s="69" t="s">
        <v>138</v>
      </c>
      <c r="E17" s="69">
        <v>125</v>
      </c>
    </row>
    <row r="18" spans="1:5" ht="126" x14ac:dyDescent="0.3">
      <c r="A18" s="171"/>
      <c r="B18" s="171"/>
      <c r="C18" s="109" t="s">
        <v>43</v>
      </c>
      <c r="D18" s="79" t="s">
        <v>78</v>
      </c>
      <c r="E18" s="176"/>
    </row>
    <row r="19" spans="1:5" ht="18.75" x14ac:dyDescent="0.3">
      <c r="A19" s="3"/>
      <c r="B19" s="3"/>
      <c r="C19" s="3"/>
      <c r="D19" s="123" t="s">
        <v>17</v>
      </c>
      <c r="E19" s="123">
        <f>SUM(E3:E18)</f>
        <v>5875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zoomScale="94" zoomScaleNormal="94" workbookViewId="0">
      <selection activeCell="J10" sqref="J10"/>
    </sheetView>
  </sheetViews>
  <sheetFormatPr defaultColWidth="9.140625" defaultRowHeight="15.75" x14ac:dyDescent="0.25"/>
  <cols>
    <col min="1" max="1" width="9.140625" style="54"/>
    <col min="2" max="2" width="28" style="54" customWidth="1"/>
    <col min="3" max="3" width="50.7109375" style="54" customWidth="1"/>
    <col min="4" max="4" width="23.85546875" style="54" customWidth="1"/>
    <col min="5" max="5" width="18.140625" style="54" customWidth="1"/>
    <col min="6" max="7" width="9.140625" style="54" hidden="1" customWidth="1"/>
    <col min="8" max="8" width="27.42578125" style="54" customWidth="1"/>
    <col min="9" max="16384" width="9.140625" style="54"/>
  </cols>
  <sheetData>
    <row r="1" spans="1:7" ht="35.25" customHeight="1" x14ac:dyDescent="0.25">
      <c r="A1" s="216" t="s">
        <v>108</v>
      </c>
      <c r="B1" s="217"/>
      <c r="C1" s="217"/>
      <c r="D1" s="217"/>
      <c r="E1" s="217"/>
      <c r="F1" s="217"/>
      <c r="G1" s="217"/>
    </row>
    <row r="2" spans="1:7" ht="34.9" customHeight="1" x14ac:dyDescent="0.25">
      <c r="A2" s="138" t="s">
        <v>0</v>
      </c>
      <c r="B2" s="139" t="s">
        <v>3</v>
      </c>
      <c r="C2" s="138" t="s">
        <v>7</v>
      </c>
      <c r="D2" s="138" t="s">
        <v>1</v>
      </c>
      <c r="E2" s="140" t="s">
        <v>54</v>
      </c>
      <c r="F2" s="42"/>
      <c r="G2" s="42"/>
    </row>
    <row r="3" spans="1:7" ht="22.15" customHeight="1" x14ac:dyDescent="0.25">
      <c r="A3" s="51">
        <v>1</v>
      </c>
      <c r="B3" s="184" t="s">
        <v>142</v>
      </c>
      <c r="C3" s="91" t="s">
        <v>20</v>
      </c>
      <c r="D3" s="69" t="s">
        <v>167</v>
      </c>
      <c r="E3" s="69">
        <v>4593.75</v>
      </c>
      <c r="F3" s="97"/>
      <c r="G3" s="42"/>
    </row>
    <row r="4" spans="1:7" ht="19.899999999999999" customHeight="1" x14ac:dyDescent="0.25">
      <c r="A4" s="51">
        <v>2</v>
      </c>
      <c r="B4" s="184" t="s">
        <v>131</v>
      </c>
      <c r="C4" s="91" t="s">
        <v>20</v>
      </c>
      <c r="D4" s="69" t="s">
        <v>168</v>
      </c>
      <c r="E4" s="69">
        <v>2062.5</v>
      </c>
      <c r="F4" s="97"/>
      <c r="G4" s="42"/>
    </row>
    <row r="5" spans="1:7" ht="18" customHeight="1" x14ac:dyDescent="0.25">
      <c r="A5" s="51">
        <v>3</v>
      </c>
      <c r="B5" s="184" t="s">
        <v>143</v>
      </c>
      <c r="C5" s="91" t="s">
        <v>20</v>
      </c>
      <c r="D5" s="69" t="s">
        <v>169</v>
      </c>
      <c r="E5" s="69">
        <v>1031.25</v>
      </c>
      <c r="F5" s="97"/>
      <c r="G5" s="42"/>
    </row>
    <row r="6" spans="1:7" x14ac:dyDescent="0.25">
      <c r="A6" s="51">
        <v>4</v>
      </c>
      <c r="B6" s="184" t="s">
        <v>144</v>
      </c>
      <c r="C6" s="35" t="s">
        <v>20</v>
      </c>
      <c r="D6" s="69" t="s">
        <v>170</v>
      </c>
      <c r="E6" s="69">
        <v>2312.5</v>
      </c>
    </row>
    <row r="7" spans="1:7" x14ac:dyDescent="0.25">
      <c r="A7" s="51">
        <v>5</v>
      </c>
      <c r="B7" s="184" t="s">
        <v>145</v>
      </c>
      <c r="C7" s="35" t="s">
        <v>20</v>
      </c>
      <c r="D7" s="69" t="s">
        <v>136</v>
      </c>
      <c r="E7" s="69">
        <v>1312.5</v>
      </c>
    </row>
    <row r="8" spans="1:7" x14ac:dyDescent="0.25">
      <c r="A8" s="51">
        <v>6</v>
      </c>
      <c r="B8" s="184" t="s">
        <v>146</v>
      </c>
      <c r="C8" s="35" t="s">
        <v>20</v>
      </c>
      <c r="D8" s="69" t="s">
        <v>140</v>
      </c>
      <c r="E8" s="69">
        <v>750</v>
      </c>
    </row>
    <row r="9" spans="1:7" x14ac:dyDescent="0.25">
      <c r="A9" s="51">
        <v>7</v>
      </c>
      <c r="B9" s="184" t="s">
        <v>147</v>
      </c>
      <c r="C9" s="35" t="s">
        <v>20</v>
      </c>
      <c r="D9" s="69" t="s">
        <v>134</v>
      </c>
      <c r="E9" s="69">
        <v>500</v>
      </c>
    </row>
    <row r="10" spans="1:7" x14ac:dyDescent="0.25">
      <c r="A10" s="51">
        <v>8</v>
      </c>
      <c r="B10" s="184" t="s">
        <v>148</v>
      </c>
      <c r="C10" s="35" t="s">
        <v>20</v>
      </c>
      <c r="D10" s="69" t="s">
        <v>134</v>
      </c>
      <c r="E10" s="69">
        <v>500</v>
      </c>
    </row>
    <row r="11" spans="1:7" x14ac:dyDescent="0.25">
      <c r="A11" s="51">
        <v>9</v>
      </c>
      <c r="B11" s="184" t="s">
        <v>149</v>
      </c>
      <c r="C11" s="35" t="s">
        <v>20</v>
      </c>
      <c r="D11" s="69" t="s">
        <v>140</v>
      </c>
      <c r="E11" s="69">
        <v>750</v>
      </c>
    </row>
    <row r="12" spans="1:7" x14ac:dyDescent="0.25">
      <c r="A12" s="51">
        <v>10</v>
      </c>
      <c r="B12" s="184" t="s">
        <v>132</v>
      </c>
      <c r="C12" s="35" t="s">
        <v>20</v>
      </c>
      <c r="D12" s="69" t="s">
        <v>171</v>
      </c>
      <c r="E12" s="69">
        <v>656.25</v>
      </c>
    </row>
    <row r="13" spans="1:7" x14ac:dyDescent="0.25">
      <c r="A13" s="51">
        <v>11</v>
      </c>
      <c r="B13" s="184" t="s">
        <v>150</v>
      </c>
      <c r="C13" s="35" t="s">
        <v>20</v>
      </c>
      <c r="D13" s="69" t="s">
        <v>172</v>
      </c>
      <c r="E13" s="69">
        <v>812.5</v>
      </c>
    </row>
    <row r="14" spans="1:7" x14ac:dyDescent="0.25">
      <c r="A14" s="51">
        <v>12</v>
      </c>
      <c r="B14" s="184" t="s">
        <v>151</v>
      </c>
      <c r="C14" s="35" t="s">
        <v>20</v>
      </c>
      <c r="D14" s="69" t="s">
        <v>173</v>
      </c>
      <c r="E14" s="69">
        <v>281.25</v>
      </c>
    </row>
    <row r="15" spans="1:7" x14ac:dyDescent="0.25">
      <c r="A15" s="51">
        <v>13</v>
      </c>
      <c r="B15" s="184" t="s">
        <v>152</v>
      </c>
      <c r="C15" s="35" t="s">
        <v>20</v>
      </c>
      <c r="D15" s="69" t="s">
        <v>172</v>
      </c>
      <c r="E15" s="69">
        <v>812.5</v>
      </c>
    </row>
    <row r="16" spans="1:7" x14ac:dyDescent="0.25">
      <c r="A16" s="51">
        <v>14</v>
      </c>
      <c r="B16" s="184" t="s">
        <v>153</v>
      </c>
      <c r="C16" s="35" t="s">
        <v>20</v>
      </c>
      <c r="D16" s="69" t="s">
        <v>174</v>
      </c>
      <c r="E16" s="69">
        <v>375</v>
      </c>
    </row>
    <row r="17" spans="1:5" x14ac:dyDescent="0.25">
      <c r="A17" s="51">
        <v>15</v>
      </c>
      <c r="B17" s="184" t="s">
        <v>154</v>
      </c>
      <c r="C17" s="35" t="s">
        <v>20</v>
      </c>
      <c r="D17" s="69" t="s">
        <v>134</v>
      </c>
      <c r="E17" s="69">
        <v>500</v>
      </c>
    </row>
    <row r="18" spans="1:5" x14ac:dyDescent="0.25">
      <c r="A18" s="51">
        <v>16</v>
      </c>
      <c r="B18" s="184" t="s">
        <v>127</v>
      </c>
      <c r="C18" s="35" t="s">
        <v>20</v>
      </c>
      <c r="D18" s="69" t="s">
        <v>137</v>
      </c>
      <c r="E18" s="69">
        <v>312.5</v>
      </c>
    </row>
    <row r="19" spans="1:5" x14ac:dyDescent="0.25">
      <c r="A19" s="51">
        <v>17</v>
      </c>
      <c r="B19" s="184" t="s">
        <v>155</v>
      </c>
      <c r="C19" s="35" t="s">
        <v>20</v>
      </c>
      <c r="D19" s="69" t="s">
        <v>133</v>
      </c>
      <c r="E19" s="69">
        <v>250</v>
      </c>
    </row>
    <row r="20" spans="1:5" x14ac:dyDescent="0.25">
      <c r="A20" s="51">
        <v>18</v>
      </c>
      <c r="B20" s="184" t="s">
        <v>156</v>
      </c>
      <c r="C20" s="35" t="s">
        <v>20</v>
      </c>
      <c r="D20" s="69" t="s">
        <v>137</v>
      </c>
      <c r="E20" s="69">
        <v>312.5</v>
      </c>
    </row>
    <row r="21" spans="1:5" x14ac:dyDescent="0.25">
      <c r="A21" s="51">
        <v>19</v>
      </c>
      <c r="B21" s="184" t="s">
        <v>166</v>
      </c>
      <c r="C21" s="35" t="s">
        <v>20</v>
      </c>
      <c r="D21" s="69" t="s">
        <v>133</v>
      </c>
      <c r="E21" s="69">
        <v>250</v>
      </c>
    </row>
    <row r="22" spans="1:5" x14ac:dyDescent="0.25">
      <c r="A22" s="51">
        <v>20</v>
      </c>
      <c r="B22" s="184" t="s">
        <v>157</v>
      </c>
      <c r="C22" s="35" t="s">
        <v>20</v>
      </c>
      <c r="D22" s="69" t="s">
        <v>140</v>
      </c>
      <c r="E22" s="69">
        <v>750</v>
      </c>
    </row>
    <row r="23" spans="1:5" x14ac:dyDescent="0.25">
      <c r="A23" s="51">
        <v>21</v>
      </c>
      <c r="B23" s="184" t="s">
        <v>158</v>
      </c>
      <c r="C23" s="35" t="s">
        <v>20</v>
      </c>
      <c r="D23" s="69" t="s">
        <v>175</v>
      </c>
      <c r="E23" s="69">
        <v>187.5</v>
      </c>
    </row>
    <row r="24" spans="1:5" x14ac:dyDescent="0.25">
      <c r="A24" s="51">
        <v>22</v>
      </c>
      <c r="B24" s="184" t="s">
        <v>159</v>
      </c>
      <c r="C24" s="35" t="s">
        <v>20</v>
      </c>
      <c r="D24" s="69" t="s">
        <v>134</v>
      </c>
      <c r="E24" s="69">
        <v>500</v>
      </c>
    </row>
    <row r="25" spans="1:5" x14ac:dyDescent="0.25">
      <c r="A25" s="51">
        <v>23</v>
      </c>
      <c r="B25" s="184" t="s">
        <v>160</v>
      </c>
      <c r="C25" s="35" t="s">
        <v>20</v>
      </c>
      <c r="D25" s="69" t="s">
        <v>138</v>
      </c>
      <c r="E25" s="69">
        <v>125</v>
      </c>
    </row>
    <row r="26" spans="1:5" x14ac:dyDescent="0.25">
      <c r="A26" s="51">
        <v>24</v>
      </c>
      <c r="B26" s="184" t="s">
        <v>343</v>
      </c>
      <c r="C26" s="35" t="s">
        <v>20</v>
      </c>
      <c r="D26" s="69" t="s">
        <v>134</v>
      </c>
      <c r="E26" s="69">
        <v>500</v>
      </c>
    </row>
    <row r="27" spans="1:5" x14ac:dyDescent="0.25">
      <c r="A27" s="51">
        <v>25</v>
      </c>
      <c r="B27" s="184" t="s">
        <v>161</v>
      </c>
      <c r="C27" s="35" t="s">
        <v>20</v>
      </c>
      <c r="D27" s="69" t="s">
        <v>176</v>
      </c>
      <c r="E27" s="69">
        <v>156.25</v>
      </c>
    </row>
    <row r="28" spans="1:5" x14ac:dyDescent="0.25">
      <c r="A28" s="51">
        <v>26</v>
      </c>
      <c r="B28" s="184" t="s">
        <v>162</v>
      </c>
      <c r="C28" s="35" t="s">
        <v>20</v>
      </c>
      <c r="D28" s="69" t="s">
        <v>177</v>
      </c>
      <c r="E28" s="69">
        <v>250</v>
      </c>
    </row>
    <row r="29" spans="1:5" x14ac:dyDescent="0.25">
      <c r="A29" s="51">
        <v>27</v>
      </c>
      <c r="B29" s="184" t="s">
        <v>163</v>
      </c>
      <c r="C29" s="35" t="s">
        <v>20</v>
      </c>
      <c r="D29" s="69" t="s">
        <v>138</v>
      </c>
      <c r="E29" s="69">
        <v>125</v>
      </c>
    </row>
    <row r="30" spans="1:5" x14ac:dyDescent="0.25">
      <c r="A30" s="51">
        <v>30</v>
      </c>
      <c r="B30" s="184" t="s">
        <v>164</v>
      </c>
      <c r="C30" s="35" t="s">
        <v>20</v>
      </c>
      <c r="D30" s="69" t="s">
        <v>133</v>
      </c>
      <c r="E30" s="69">
        <v>250</v>
      </c>
    </row>
    <row r="31" spans="1:5" x14ac:dyDescent="0.25">
      <c r="A31" s="51">
        <v>31</v>
      </c>
      <c r="B31" s="184" t="s">
        <v>165</v>
      </c>
      <c r="C31" s="35" t="s">
        <v>20</v>
      </c>
      <c r="D31" s="69" t="s">
        <v>133</v>
      </c>
      <c r="E31" s="69">
        <v>250</v>
      </c>
    </row>
    <row r="32" spans="1:5" ht="94.5" x14ac:dyDescent="0.25">
      <c r="A32" s="42"/>
      <c r="B32" s="63"/>
      <c r="C32" s="159" t="s">
        <v>71</v>
      </c>
      <c r="D32" s="63"/>
      <c r="E32" s="63"/>
    </row>
    <row r="33" spans="1:5" x14ac:dyDescent="0.25">
      <c r="A33" s="42"/>
      <c r="B33" s="42"/>
      <c r="C33" s="42"/>
      <c r="D33" s="42"/>
      <c r="E33" s="42"/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08" t="s">
        <v>107</v>
      </c>
      <c r="B1" s="208"/>
      <c r="C1" s="208"/>
      <c r="D1" s="208"/>
      <c r="E1" s="208"/>
    </row>
    <row r="2" spans="1:5" ht="27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25">
      <c r="A3" s="5">
        <v>1</v>
      </c>
      <c r="B3" s="3"/>
      <c r="C3" s="5" t="s">
        <v>31</v>
      </c>
      <c r="D3" s="5"/>
      <c r="E3" s="5"/>
    </row>
    <row r="4" spans="1:5" ht="50.25" customHeight="1" x14ac:dyDescent="0.25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x14ac:dyDescent="0.2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02" workbookViewId="0">
      <selection activeCell="G10" sqref="G10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19" style="29" customWidth="1"/>
    <col min="4" max="4" width="21" style="55" customWidth="1"/>
    <col min="5" max="5" width="21.140625" style="50" customWidth="1"/>
    <col min="6" max="16384" width="9.140625" style="29"/>
  </cols>
  <sheetData>
    <row r="1" spans="1:5" ht="49.5" customHeight="1" x14ac:dyDescent="0.25">
      <c r="A1" s="218" t="s">
        <v>106</v>
      </c>
      <c r="B1" s="219"/>
      <c r="C1" s="219"/>
      <c r="D1" s="219"/>
      <c r="E1" s="219"/>
    </row>
    <row r="2" spans="1:5" ht="47.25" x14ac:dyDescent="0.25">
      <c r="A2" s="151" t="s">
        <v>0</v>
      </c>
      <c r="B2" s="178" t="s">
        <v>3</v>
      </c>
      <c r="C2" s="152" t="s">
        <v>9</v>
      </c>
      <c r="D2" s="65" t="s">
        <v>1</v>
      </c>
      <c r="E2" s="66" t="s">
        <v>11</v>
      </c>
    </row>
    <row r="3" spans="1:5" ht="15.75" x14ac:dyDescent="0.25">
      <c r="A3" s="85">
        <v>2</v>
      </c>
      <c r="B3" s="177" t="s">
        <v>178</v>
      </c>
      <c r="C3" s="179" t="s">
        <v>18</v>
      </c>
      <c r="D3" s="45" t="s">
        <v>192</v>
      </c>
      <c r="E3" s="45">
        <v>3700</v>
      </c>
    </row>
    <row r="4" spans="1:5" ht="15.75" x14ac:dyDescent="0.25">
      <c r="A4" s="85">
        <v>3</v>
      </c>
      <c r="B4" s="177" t="s">
        <v>179</v>
      </c>
      <c r="C4" s="179" t="s">
        <v>18</v>
      </c>
      <c r="D4" s="45" t="s">
        <v>193</v>
      </c>
      <c r="E4" s="45">
        <v>1100</v>
      </c>
    </row>
    <row r="5" spans="1:5" ht="15.75" x14ac:dyDescent="0.25">
      <c r="A5" s="85">
        <v>4</v>
      </c>
      <c r="B5" s="177" t="s">
        <v>180</v>
      </c>
      <c r="C5" s="179" t="s">
        <v>18</v>
      </c>
      <c r="D5" s="45" t="s">
        <v>194</v>
      </c>
      <c r="E5" s="45">
        <v>1700</v>
      </c>
    </row>
    <row r="6" spans="1:5" ht="15.75" x14ac:dyDescent="0.25">
      <c r="A6" s="85">
        <v>5</v>
      </c>
      <c r="B6" s="177" t="s">
        <v>151</v>
      </c>
      <c r="C6" s="179" t="s">
        <v>18</v>
      </c>
      <c r="D6" s="45" t="s">
        <v>195</v>
      </c>
      <c r="E6" s="45">
        <v>300</v>
      </c>
    </row>
    <row r="7" spans="1:5" ht="15.75" x14ac:dyDescent="0.25">
      <c r="A7" s="85">
        <v>6</v>
      </c>
      <c r="B7" s="177" t="s">
        <v>153</v>
      </c>
      <c r="C7" s="179" t="s">
        <v>18</v>
      </c>
      <c r="D7" s="45" t="s">
        <v>196</v>
      </c>
      <c r="E7" s="45">
        <v>900</v>
      </c>
    </row>
    <row r="8" spans="1:5" ht="15.75" x14ac:dyDescent="0.25">
      <c r="A8" s="85">
        <v>7</v>
      </c>
      <c r="B8" s="177" t="s">
        <v>181</v>
      </c>
      <c r="C8" s="179" t="s">
        <v>18</v>
      </c>
      <c r="D8" s="45" t="s">
        <v>197</v>
      </c>
      <c r="E8" s="45">
        <v>500</v>
      </c>
    </row>
    <row r="9" spans="1:5" ht="15.75" x14ac:dyDescent="0.25">
      <c r="A9" s="85">
        <v>8</v>
      </c>
      <c r="B9" s="177" t="s">
        <v>182</v>
      </c>
      <c r="C9" s="179" t="s">
        <v>18</v>
      </c>
      <c r="D9" s="45" t="s">
        <v>198</v>
      </c>
      <c r="E9" s="45">
        <v>1200</v>
      </c>
    </row>
    <row r="10" spans="1:5" ht="15.75" x14ac:dyDescent="0.25">
      <c r="A10" s="85">
        <v>9</v>
      </c>
      <c r="B10" s="177" t="s">
        <v>128</v>
      </c>
      <c r="C10" s="179" t="s">
        <v>18</v>
      </c>
      <c r="D10" s="45" t="s">
        <v>199</v>
      </c>
      <c r="E10" s="45">
        <v>1000</v>
      </c>
    </row>
    <row r="11" spans="1:5" ht="15.75" x14ac:dyDescent="0.25">
      <c r="A11" s="85">
        <v>10</v>
      </c>
      <c r="B11" s="177" t="s">
        <v>183</v>
      </c>
      <c r="C11" s="179" t="s">
        <v>18</v>
      </c>
      <c r="D11" s="45" t="s">
        <v>195</v>
      </c>
      <c r="E11" s="45">
        <v>300</v>
      </c>
    </row>
    <row r="12" spans="1:5" ht="15.75" x14ac:dyDescent="0.25">
      <c r="A12" s="85">
        <v>11</v>
      </c>
      <c r="B12" s="177" t="s">
        <v>184</v>
      </c>
      <c r="C12" s="179" t="s">
        <v>18</v>
      </c>
      <c r="D12" s="45" t="s">
        <v>200</v>
      </c>
      <c r="E12" s="45">
        <v>2000</v>
      </c>
    </row>
    <row r="13" spans="1:5" ht="15.75" x14ac:dyDescent="0.25">
      <c r="A13" s="85">
        <v>12</v>
      </c>
      <c r="B13" s="177" t="s">
        <v>185</v>
      </c>
      <c r="C13" s="179" t="s">
        <v>18</v>
      </c>
      <c r="D13" s="45" t="s">
        <v>193</v>
      </c>
      <c r="E13" s="45">
        <v>1100</v>
      </c>
    </row>
    <row r="14" spans="1:5" ht="15.75" x14ac:dyDescent="0.25">
      <c r="A14" s="85">
        <v>13</v>
      </c>
      <c r="B14" s="177" t="s">
        <v>186</v>
      </c>
      <c r="C14" s="179" t="s">
        <v>18</v>
      </c>
      <c r="D14" s="45" t="s">
        <v>201</v>
      </c>
      <c r="E14" s="45">
        <v>200</v>
      </c>
    </row>
    <row r="15" spans="1:5" ht="15.75" x14ac:dyDescent="0.25">
      <c r="A15" s="85">
        <v>14</v>
      </c>
      <c r="B15" s="177" t="s">
        <v>187</v>
      </c>
      <c r="C15" s="179" t="s">
        <v>18</v>
      </c>
      <c r="D15" s="45" t="s">
        <v>195</v>
      </c>
      <c r="E15" s="45">
        <v>300</v>
      </c>
    </row>
    <row r="16" spans="1:5" ht="15.75" x14ac:dyDescent="0.25">
      <c r="A16" s="85">
        <v>15</v>
      </c>
      <c r="B16" s="99" t="s">
        <v>188</v>
      </c>
      <c r="C16" s="179" t="s">
        <v>18</v>
      </c>
      <c r="D16" s="45" t="s">
        <v>202</v>
      </c>
      <c r="E16" s="45">
        <v>3200</v>
      </c>
    </row>
    <row r="17" spans="1:5" ht="15.75" x14ac:dyDescent="0.25">
      <c r="A17" s="85">
        <v>16</v>
      </c>
      <c r="B17" s="99" t="s">
        <v>189</v>
      </c>
      <c r="C17" s="179" t="s">
        <v>18</v>
      </c>
      <c r="D17" s="45" t="s">
        <v>199</v>
      </c>
      <c r="E17" s="45">
        <v>1000</v>
      </c>
    </row>
    <row r="18" spans="1:5" ht="15.75" x14ac:dyDescent="0.25">
      <c r="A18" s="85">
        <v>17</v>
      </c>
      <c r="B18" s="99" t="s">
        <v>190</v>
      </c>
      <c r="C18" s="179" t="s">
        <v>18</v>
      </c>
      <c r="D18" s="45" t="s">
        <v>203</v>
      </c>
      <c r="E18" s="45">
        <v>2400</v>
      </c>
    </row>
    <row r="19" spans="1:5" ht="15.75" x14ac:dyDescent="0.25">
      <c r="A19" s="85">
        <v>18</v>
      </c>
      <c r="B19" s="99" t="s">
        <v>191</v>
      </c>
      <c r="C19" s="179" t="s">
        <v>18</v>
      </c>
      <c r="D19" s="45" t="s">
        <v>204</v>
      </c>
      <c r="E19" s="45">
        <v>600</v>
      </c>
    </row>
    <row r="20" spans="1:5" ht="78.75" x14ac:dyDescent="0.25">
      <c r="A20" s="136"/>
      <c r="B20" s="63" t="s">
        <v>16</v>
      </c>
      <c r="C20" s="153" t="s">
        <v>32</v>
      </c>
      <c r="D20" s="147"/>
      <c r="E20" s="148"/>
    </row>
    <row r="21" spans="1:5" ht="15.75" x14ac:dyDescent="0.25">
      <c r="A21" s="3"/>
      <c r="B21" s="3"/>
      <c r="C21" s="81"/>
      <c r="D21" s="38" t="s">
        <v>17</v>
      </c>
      <c r="E21" s="49">
        <f>SUM(E3:E20)</f>
        <v>21500</v>
      </c>
    </row>
    <row r="22" spans="1:5" x14ac:dyDescent="0.25">
      <c r="D22" s="8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zoomScale="118" zoomScaleNormal="118" workbookViewId="0">
      <selection activeCell="D6" sqref="D6:E6"/>
    </sheetView>
  </sheetViews>
  <sheetFormatPr defaultColWidth="9" defaultRowHeight="15.75" x14ac:dyDescent="0.25"/>
  <cols>
    <col min="1" max="1" width="8.85546875" style="54" customWidth="1"/>
    <col min="2" max="2" width="29.28515625" style="56" customWidth="1"/>
    <col min="3" max="3" width="36.140625" style="54" customWidth="1"/>
    <col min="4" max="4" width="30.85546875" style="56" customWidth="1"/>
    <col min="5" max="5" width="23" style="54" customWidth="1"/>
    <col min="6" max="16384" width="9" style="54"/>
  </cols>
  <sheetData>
    <row r="1" spans="1:5" ht="39.75" customHeight="1" x14ac:dyDescent="0.25">
      <c r="A1" s="220" t="s">
        <v>105</v>
      </c>
      <c r="B1" s="220"/>
      <c r="C1" s="220"/>
      <c r="D1" s="220"/>
      <c r="E1" s="220"/>
    </row>
    <row r="2" spans="1:5" ht="31.5" x14ac:dyDescent="0.25">
      <c r="A2" s="130" t="s">
        <v>0</v>
      </c>
      <c r="B2" s="129" t="s">
        <v>3</v>
      </c>
      <c r="C2" s="130" t="s">
        <v>9</v>
      </c>
      <c r="D2" s="130" t="s">
        <v>1</v>
      </c>
      <c r="E2" s="131" t="s">
        <v>11</v>
      </c>
    </row>
    <row r="3" spans="1:5" ht="46.15" customHeight="1" x14ac:dyDescent="0.25">
      <c r="A3" s="150">
        <v>1</v>
      </c>
      <c r="B3" s="110" t="s">
        <v>129</v>
      </c>
      <c r="C3" s="110" t="s">
        <v>70</v>
      </c>
      <c r="D3" s="110" t="s">
        <v>207</v>
      </c>
      <c r="E3" s="110">
        <v>6600</v>
      </c>
    </row>
    <row r="4" spans="1:5" ht="46.15" customHeight="1" x14ac:dyDescent="0.25">
      <c r="A4" s="150">
        <v>2</v>
      </c>
      <c r="B4" s="110" t="s">
        <v>152</v>
      </c>
      <c r="C4" s="110" t="s">
        <v>70</v>
      </c>
      <c r="D4" s="110" t="s">
        <v>208</v>
      </c>
      <c r="E4" s="110">
        <v>2225</v>
      </c>
    </row>
    <row r="5" spans="1:5" ht="46.15" customHeight="1" x14ac:dyDescent="0.25">
      <c r="A5" s="150">
        <v>3</v>
      </c>
      <c r="B5" s="110" t="s">
        <v>205</v>
      </c>
      <c r="C5" s="110" t="s">
        <v>70</v>
      </c>
      <c r="D5" s="110" t="s">
        <v>211</v>
      </c>
      <c r="E5" s="110">
        <v>2940</v>
      </c>
    </row>
    <row r="6" spans="1:5" ht="46.15" customHeight="1" x14ac:dyDescent="0.25">
      <c r="A6" s="150">
        <v>4</v>
      </c>
      <c r="B6" s="110" t="s">
        <v>126</v>
      </c>
      <c r="C6" s="110" t="s">
        <v>70</v>
      </c>
      <c r="D6" s="110" t="s">
        <v>209</v>
      </c>
      <c r="E6" s="110">
        <v>6525</v>
      </c>
    </row>
    <row r="7" spans="1:5" ht="46.15" customHeight="1" x14ac:dyDescent="0.25">
      <c r="A7" s="150">
        <v>5</v>
      </c>
      <c r="B7" s="110" t="s">
        <v>206</v>
      </c>
      <c r="C7" s="110" t="s">
        <v>70</v>
      </c>
      <c r="D7" s="110" t="s">
        <v>210</v>
      </c>
      <c r="E7" s="110">
        <v>24195</v>
      </c>
    </row>
    <row r="8" spans="1:5" x14ac:dyDescent="0.25">
      <c r="A8" s="37"/>
      <c r="B8" s="103" t="s">
        <v>6</v>
      </c>
      <c r="C8" s="52"/>
      <c r="D8" s="103"/>
      <c r="E8" s="105"/>
    </row>
    <row r="9" spans="1:5" x14ac:dyDescent="0.25">
      <c r="A9" s="35"/>
      <c r="B9" s="92"/>
      <c r="C9" s="45"/>
      <c r="D9" s="25" t="s">
        <v>4</v>
      </c>
      <c r="E9" s="39">
        <f>SUM(E3:E8)</f>
        <v>42485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6" sqref="D6:E6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8" t="s">
        <v>104</v>
      </c>
      <c r="B1" s="199"/>
      <c r="C1" s="199"/>
      <c r="D1" s="199"/>
      <c r="E1" s="199"/>
      <c r="F1" s="199"/>
      <c r="G1" s="199"/>
    </row>
    <row r="2" spans="1:7" ht="31.5" customHeight="1" x14ac:dyDescent="0.25">
      <c r="A2" s="23" t="s">
        <v>0</v>
      </c>
      <c r="B2" s="4" t="s">
        <v>3</v>
      </c>
      <c r="C2" s="23" t="s">
        <v>9</v>
      </c>
      <c r="D2" s="38" t="s">
        <v>1</v>
      </c>
      <c r="E2" s="141" t="s">
        <v>11</v>
      </c>
      <c r="F2" s="3"/>
      <c r="G2" s="3"/>
    </row>
    <row r="3" spans="1:7" ht="20.25" customHeight="1" x14ac:dyDescent="0.25">
      <c r="A3" s="5">
        <v>1</v>
      </c>
      <c r="B3" s="6" t="s">
        <v>123</v>
      </c>
      <c r="C3" s="5" t="s">
        <v>20</v>
      </c>
      <c r="D3" s="23" t="s">
        <v>214</v>
      </c>
      <c r="E3" s="16">
        <v>343.75</v>
      </c>
      <c r="F3" s="3"/>
      <c r="G3" s="3"/>
    </row>
    <row r="4" spans="1:7" ht="20.25" customHeight="1" x14ac:dyDescent="0.25">
      <c r="A4" s="5">
        <v>2</v>
      </c>
      <c r="B4" s="6" t="s">
        <v>212</v>
      </c>
      <c r="C4" s="5" t="s">
        <v>20</v>
      </c>
      <c r="D4" s="23" t="s">
        <v>215</v>
      </c>
      <c r="E4" s="16">
        <v>718.75</v>
      </c>
      <c r="F4" s="3"/>
      <c r="G4" s="3"/>
    </row>
    <row r="5" spans="1:7" ht="20.25" customHeight="1" x14ac:dyDescent="0.25">
      <c r="A5" s="5">
        <v>3</v>
      </c>
      <c r="B5" s="6" t="s">
        <v>188</v>
      </c>
      <c r="C5" s="5" t="s">
        <v>20</v>
      </c>
      <c r="D5" s="23" t="s">
        <v>216</v>
      </c>
      <c r="E5" s="16">
        <v>187.5</v>
      </c>
      <c r="F5" s="3"/>
      <c r="G5" s="3"/>
    </row>
    <row r="6" spans="1:7" ht="20.25" customHeight="1" x14ac:dyDescent="0.25">
      <c r="A6" s="5">
        <v>4</v>
      </c>
      <c r="B6" s="6" t="s">
        <v>213</v>
      </c>
      <c r="C6" s="5" t="s">
        <v>20</v>
      </c>
      <c r="D6" s="23" t="s">
        <v>217</v>
      </c>
      <c r="E6" s="16">
        <v>375</v>
      </c>
      <c r="F6" s="3"/>
      <c r="G6" s="3"/>
    </row>
    <row r="7" spans="1:7" ht="45.75" customHeight="1" x14ac:dyDescent="0.25">
      <c r="A7" s="5"/>
      <c r="B7" s="3" t="s">
        <v>5</v>
      </c>
      <c r="C7" s="17" t="s">
        <v>27</v>
      </c>
      <c r="D7" s="13"/>
      <c r="E7" s="14"/>
      <c r="F7" s="3"/>
      <c r="G7" s="3"/>
    </row>
    <row r="8" spans="1:7" ht="30" customHeight="1" x14ac:dyDescent="0.25">
      <c r="A8" s="5"/>
      <c r="B8" s="3"/>
      <c r="C8" s="13"/>
      <c r="D8" s="38" t="s">
        <v>17</v>
      </c>
      <c r="E8" s="39">
        <f>SUM(E3:E7)</f>
        <v>1625</v>
      </c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  <c r="F11" s="2"/>
      <c r="G11" s="2"/>
    </row>
    <row r="12" spans="1:7" x14ac:dyDescent="0.25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11" sqref="I11"/>
    </sheetView>
  </sheetViews>
  <sheetFormatPr defaultColWidth="9.140625" defaultRowHeight="15.75" x14ac:dyDescent="0.25"/>
  <cols>
    <col min="1" max="1" width="9.140625" style="54"/>
    <col min="2" max="2" width="34.5703125" style="54" customWidth="1"/>
    <col min="3" max="3" width="29.42578125" style="54" customWidth="1"/>
    <col min="4" max="4" width="22.85546875" style="54" customWidth="1"/>
    <col min="5" max="5" width="20.7109375" style="54" customWidth="1"/>
    <col min="6" max="7" width="9.140625" style="54" hidden="1" customWidth="1"/>
    <col min="8" max="16384" width="9.140625" style="54"/>
  </cols>
  <sheetData>
    <row r="1" spans="1:10" ht="37.5" customHeight="1" x14ac:dyDescent="0.25">
      <c r="A1" s="216" t="s">
        <v>103</v>
      </c>
      <c r="B1" s="217"/>
      <c r="C1" s="217"/>
      <c r="D1" s="217"/>
      <c r="E1" s="217"/>
      <c r="F1" s="217"/>
      <c r="G1" s="217"/>
    </row>
    <row r="2" spans="1:10" ht="30.75" customHeight="1" x14ac:dyDescent="0.2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25">
      <c r="A3" s="35">
        <v>1</v>
      </c>
      <c r="B3" s="42" t="s">
        <v>218</v>
      </c>
      <c r="C3" s="35" t="s">
        <v>2</v>
      </c>
      <c r="D3" s="38" t="s">
        <v>222</v>
      </c>
      <c r="E3" s="39">
        <v>125</v>
      </c>
      <c r="F3" s="42"/>
      <c r="G3" s="42"/>
    </row>
    <row r="4" spans="1:10" ht="18.75" customHeight="1" x14ac:dyDescent="0.25">
      <c r="A4" s="35">
        <v>2</v>
      </c>
      <c r="B4" s="42" t="s">
        <v>219</v>
      </c>
      <c r="C4" s="35" t="s">
        <v>2</v>
      </c>
      <c r="D4" s="38" t="s">
        <v>222</v>
      </c>
      <c r="E4" s="39">
        <v>125</v>
      </c>
      <c r="F4" s="42"/>
      <c r="G4" s="42"/>
      <c r="J4" s="54" t="s">
        <v>14</v>
      </c>
    </row>
    <row r="5" spans="1:10" ht="19.5" customHeight="1" x14ac:dyDescent="0.25">
      <c r="A5" s="35">
        <v>3</v>
      </c>
      <c r="B5" s="42" t="s">
        <v>127</v>
      </c>
      <c r="C5" s="35" t="s">
        <v>2</v>
      </c>
      <c r="D5" s="38" t="s">
        <v>223</v>
      </c>
      <c r="E5" s="39">
        <v>150</v>
      </c>
      <c r="F5" s="42"/>
      <c r="G5" s="42"/>
    </row>
    <row r="6" spans="1:10" ht="18.75" customHeight="1" x14ac:dyDescent="0.25">
      <c r="A6" s="35">
        <v>4</v>
      </c>
      <c r="B6" s="42" t="s">
        <v>220</v>
      </c>
      <c r="C6" s="35" t="s">
        <v>2</v>
      </c>
      <c r="D6" s="38" t="s">
        <v>223</v>
      </c>
      <c r="E6" s="39">
        <v>150</v>
      </c>
      <c r="F6" s="42"/>
      <c r="G6" s="42"/>
    </row>
    <row r="7" spans="1:10" ht="18.75" customHeight="1" x14ac:dyDescent="0.25">
      <c r="A7" s="35">
        <v>5</v>
      </c>
      <c r="B7" s="42" t="s">
        <v>221</v>
      </c>
      <c r="C7" s="35" t="s">
        <v>2</v>
      </c>
      <c r="D7" s="38" t="s">
        <v>216</v>
      </c>
      <c r="E7" s="39">
        <v>187.5</v>
      </c>
      <c r="F7" s="42"/>
      <c r="G7" s="42"/>
    </row>
    <row r="8" spans="1:10" ht="18.75" customHeight="1" x14ac:dyDescent="0.25">
      <c r="A8" s="35">
        <v>6</v>
      </c>
      <c r="B8" s="42" t="s">
        <v>166</v>
      </c>
      <c r="C8" s="35" t="s">
        <v>2</v>
      </c>
      <c r="D8" s="38" t="s">
        <v>224</v>
      </c>
      <c r="E8" s="39">
        <v>875</v>
      </c>
      <c r="F8" s="42"/>
      <c r="G8" s="42"/>
    </row>
    <row r="9" spans="1:10" ht="18.75" customHeight="1" x14ac:dyDescent="0.25">
      <c r="A9" s="35">
        <v>7</v>
      </c>
      <c r="B9" s="42" t="s">
        <v>182</v>
      </c>
      <c r="C9" s="35" t="s">
        <v>2</v>
      </c>
      <c r="D9" s="158" t="s">
        <v>225</v>
      </c>
      <c r="E9" s="39">
        <v>812.5</v>
      </c>
      <c r="F9" s="42"/>
      <c r="G9" s="42"/>
    </row>
    <row r="10" spans="1:10" ht="53.25" customHeight="1" x14ac:dyDescent="0.25">
      <c r="A10" s="35">
        <v>10</v>
      </c>
      <c r="B10" s="42" t="s">
        <v>16</v>
      </c>
      <c r="C10" s="44" t="s">
        <v>44</v>
      </c>
      <c r="D10" s="44" t="s">
        <v>55</v>
      </c>
      <c r="E10" s="37"/>
      <c r="F10" s="42"/>
      <c r="G10" s="42"/>
    </row>
    <row r="11" spans="1:10" ht="30" customHeight="1" x14ac:dyDescent="0.25">
      <c r="A11" s="35"/>
      <c r="B11" s="42"/>
      <c r="C11" s="221" t="s">
        <v>4</v>
      </c>
      <c r="D11" s="222"/>
      <c r="E11" s="46">
        <f>SUM(E3:E10)</f>
        <v>2425</v>
      </c>
      <c r="F11" s="42"/>
      <c r="G11" s="42"/>
    </row>
    <row r="12" spans="1:10" ht="15" hidden="1" customHeight="1" x14ac:dyDescent="0.25">
      <c r="A12" s="35"/>
      <c r="B12" s="42"/>
      <c r="C12" s="35"/>
      <c r="D12" s="37"/>
      <c r="E12" s="43"/>
      <c r="F12" s="42"/>
      <c r="G12" s="42"/>
    </row>
    <row r="13" spans="1:10" ht="15" hidden="1" customHeight="1" x14ac:dyDescent="0.25">
      <c r="A13" s="35"/>
      <c r="B13" s="42"/>
      <c r="C13" s="44"/>
      <c r="D13" s="37"/>
      <c r="E13" s="43"/>
      <c r="F13" s="42"/>
      <c r="G13" s="42"/>
    </row>
  </sheetData>
  <mergeCells count="2">
    <mergeCell ref="A1:G1"/>
    <mergeCell ref="C11:D1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198" t="s">
        <v>102</v>
      </c>
      <c r="B1" s="199"/>
      <c r="C1" s="199"/>
      <c r="D1" s="199"/>
      <c r="E1" s="199"/>
      <c r="F1" s="199"/>
      <c r="G1" s="199"/>
    </row>
    <row r="2" spans="1:7" ht="30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36"/>
      <c r="E3" s="36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17</v>
      </c>
      <c r="E5" s="36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4" sqref="D4:E4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8" t="s">
        <v>119</v>
      </c>
      <c r="B1" s="199"/>
      <c r="C1" s="199"/>
      <c r="D1" s="199"/>
      <c r="E1" s="199"/>
      <c r="F1" s="199"/>
      <c r="G1" s="199"/>
    </row>
    <row r="2" spans="1:7" ht="28.5" customHeight="1" x14ac:dyDescent="0.25">
      <c r="A2" s="94" t="s">
        <v>0</v>
      </c>
      <c r="B2" s="68" t="s">
        <v>3</v>
      </c>
      <c r="C2" s="67" t="s">
        <v>7</v>
      </c>
      <c r="D2" s="67" t="s">
        <v>1</v>
      </c>
      <c r="E2" s="74" t="s">
        <v>11</v>
      </c>
      <c r="F2" s="3"/>
      <c r="G2" s="3"/>
    </row>
    <row r="3" spans="1:7" ht="28.5" customHeight="1" x14ac:dyDescent="0.25">
      <c r="A3" s="94">
        <v>1</v>
      </c>
      <c r="B3" s="83" t="s">
        <v>206</v>
      </c>
      <c r="C3" s="35" t="s">
        <v>2</v>
      </c>
      <c r="D3" s="69" t="s">
        <v>368</v>
      </c>
      <c r="E3" s="69">
        <v>600</v>
      </c>
      <c r="F3" s="70"/>
      <c r="G3" s="3"/>
    </row>
    <row r="4" spans="1:7" ht="28.5" customHeight="1" x14ac:dyDescent="0.25">
      <c r="A4" s="94">
        <v>2</v>
      </c>
      <c r="B4" s="83" t="s">
        <v>296</v>
      </c>
      <c r="C4" s="35" t="s">
        <v>2</v>
      </c>
      <c r="D4" s="69" t="s">
        <v>369</v>
      </c>
      <c r="E4" s="69">
        <v>6600</v>
      </c>
      <c r="F4" s="70"/>
      <c r="G4" s="3"/>
    </row>
    <row r="5" spans="1:7" ht="28.5" customHeight="1" x14ac:dyDescent="0.25">
      <c r="A5" s="94">
        <v>3</v>
      </c>
      <c r="B5" s="83" t="s">
        <v>367</v>
      </c>
      <c r="C5" s="35" t="s">
        <v>2</v>
      </c>
      <c r="D5" s="69" t="s">
        <v>199</v>
      </c>
      <c r="E5" s="69">
        <v>125</v>
      </c>
      <c r="F5" s="70"/>
      <c r="G5" s="3"/>
    </row>
    <row r="6" spans="1:7" ht="45" customHeight="1" x14ac:dyDescent="0.25">
      <c r="A6" s="64">
        <v>4</v>
      </c>
      <c r="B6" s="63" t="s">
        <v>5</v>
      </c>
      <c r="C6" s="52" t="s">
        <v>45</v>
      </c>
      <c r="D6" s="75" t="s">
        <v>10</v>
      </c>
      <c r="E6" s="75">
        <v>0</v>
      </c>
      <c r="F6" s="3"/>
      <c r="G6" s="3"/>
    </row>
    <row r="7" spans="1:7" ht="27.75" customHeight="1" x14ac:dyDescent="0.25">
      <c r="A7" s="5"/>
      <c r="B7" s="3"/>
      <c r="C7" s="203" t="s">
        <v>4</v>
      </c>
      <c r="D7" s="204"/>
      <c r="E7" s="23">
        <f>SUM(E3:E6)</f>
        <v>7325</v>
      </c>
      <c r="F7" s="3"/>
      <c r="G7" s="3"/>
    </row>
    <row r="8" spans="1:7" x14ac:dyDescent="0.25">
      <c r="A8" s="200"/>
      <c r="B8" s="201"/>
      <c r="C8" s="201"/>
      <c r="D8" s="201"/>
      <c r="E8" s="202"/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</row>
    <row r="12" spans="1:7" x14ac:dyDescent="0.25">
      <c r="A12" s="10"/>
      <c r="B12" s="11"/>
      <c r="C12" s="11"/>
      <c r="D12" s="11"/>
      <c r="E12" s="11"/>
    </row>
  </sheetData>
  <mergeCells count="3">
    <mergeCell ref="A1:G1"/>
    <mergeCell ref="A8:E8"/>
    <mergeCell ref="C7:D7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198" t="s">
        <v>101</v>
      </c>
      <c r="B1" s="199"/>
      <c r="C1" s="199"/>
      <c r="D1" s="199"/>
      <c r="E1" s="199"/>
      <c r="F1" s="199"/>
      <c r="G1" s="199"/>
    </row>
    <row r="2" spans="1:7" ht="28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25">
      <c r="A3" s="5">
        <v>1</v>
      </c>
      <c r="B3" s="3" t="s">
        <v>226</v>
      </c>
      <c r="C3" s="5" t="s">
        <v>2</v>
      </c>
      <c r="D3" s="23" t="s">
        <v>228</v>
      </c>
      <c r="E3" s="16">
        <v>125</v>
      </c>
      <c r="F3" s="3"/>
      <c r="G3" s="3"/>
    </row>
    <row r="4" spans="1:7" ht="18.75" customHeight="1" x14ac:dyDescent="0.25">
      <c r="A4" s="5">
        <v>2</v>
      </c>
      <c r="B4" s="3" t="s">
        <v>188</v>
      </c>
      <c r="C4" s="5" t="s">
        <v>2</v>
      </c>
      <c r="D4" s="23" t="s">
        <v>228</v>
      </c>
      <c r="E4" s="16">
        <v>125</v>
      </c>
      <c r="F4" s="3"/>
      <c r="G4" s="3"/>
    </row>
    <row r="5" spans="1:7" ht="18.75" customHeight="1" x14ac:dyDescent="0.25">
      <c r="A5" s="5">
        <v>3</v>
      </c>
      <c r="B5" s="3" t="s">
        <v>227</v>
      </c>
      <c r="C5" s="5" t="s">
        <v>2</v>
      </c>
      <c r="D5" s="23" t="s">
        <v>229</v>
      </c>
      <c r="E5" s="16">
        <v>312.5</v>
      </c>
      <c r="F5" s="3"/>
      <c r="G5" s="3"/>
    </row>
    <row r="6" spans="1:7" ht="58.5" customHeight="1" x14ac:dyDescent="0.25">
      <c r="A6" s="5">
        <v>7</v>
      </c>
      <c r="B6" s="27" t="s">
        <v>5</v>
      </c>
      <c r="C6" s="18" t="s">
        <v>29</v>
      </c>
      <c r="D6" s="18" t="s">
        <v>53</v>
      </c>
      <c r="E6" s="14">
        <v>0</v>
      </c>
      <c r="F6" s="3"/>
      <c r="G6" s="3"/>
    </row>
    <row r="7" spans="1:7" ht="33" customHeight="1" x14ac:dyDescent="0.25">
      <c r="A7" s="5"/>
      <c r="B7" s="3"/>
      <c r="C7" s="221" t="s">
        <v>4</v>
      </c>
      <c r="D7" s="222"/>
      <c r="E7" s="39">
        <f>SUM(E3:E6)</f>
        <v>562.5</v>
      </c>
      <c r="F7" s="3"/>
      <c r="G7" s="3"/>
    </row>
    <row r="8" spans="1:7" ht="15" hidden="1" customHeight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2">
    <mergeCell ref="A1:G1"/>
    <mergeCell ref="C7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198" t="s">
        <v>100</v>
      </c>
      <c r="B1" s="199"/>
      <c r="C1" s="199"/>
      <c r="D1" s="199"/>
      <c r="E1" s="199"/>
      <c r="F1" s="199"/>
      <c r="G1" s="199"/>
    </row>
    <row r="2" spans="1:7" ht="39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198" t="s">
        <v>99</v>
      </c>
      <c r="B1" s="199"/>
      <c r="C1" s="199"/>
      <c r="D1" s="199"/>
      <c r="E1" s="199"/>
      <c r="F1" s="199"/>
      <c r="G1" s="199"/>
    </row>
    <row r="2" spans="1:7" ht="40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03" t="s">
        <v>4</v>
      </c>
      <c r="D5" s="204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0" zoomScaleNormal="110" workbookViewId="0">
      <selection activeCell="H7" sqref="H7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07" t="s">
        <v>98</v>
      </c>
      <c r="B1" s="208"/>
      <c r="C1" s="208"/>
      <c r="D1" s="208"/>
      <c r="E1" s="208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3">
        <v>1</v>
      </c>
      <c r="B3" s="27" t="s">
        <v>230</v>
      </c>
      <c r="C3" s="7" t="s">
        <v>26</v>
      </c>
      <c r="D3" s="23" t="s">
        <v>234</v>
      </c>
      <c r="E3" s="24">
        <v>2000</v>
      </c>
    </row>
    <row r="4" spans="1:5" ht="38.25" customHeight="1" x14ac:dyDescent="0.25">
      <c r="A4" s="13">
        <v>2</v>
      </c>
      <c r="B4" s="27" t="s">
        <v>231</v>
      </c>
      <c r="C4" s="7" t="s">
        <v>26</v>
      </c>
      <c r="D4" s="23" t="s">
        <v>235</v>
      </c>
      <c r="E4" s="24">
        <v>2375</v>
      </c>
    </row>
    <row r="5" spans="1:5" ht="38.25" customHeight="1" x14ac:dyDescent="0.25">
      <c r="A5" s="13">
        <v>3</v>
      </c>
      <c r="B5" s="27" t="s">
        <v>128</v>
      </c>
      <c r="C5" s="7" t="s">
        <v>26</v>
      </c>
      <c r="D5" s="23" t="s">
        <v>239</v>
      </c>
      <c r="E5" s="23">
        <v>125</v>
      </c>
    </row>
    <row r="6" spans="1:5" ht="38.25" customHeight="1" x14ac:dyDescent="0.25">
      <c r="A6" s="13">
        <v>4</v>
      </c>
      <c r="B6" s="27" t="s">
        <v>188</v>
      </c>
      <c r="C6" s="7" t="s">
        <v>26</v>
      </c>
      <c r="D6" s="23" t="s">
        <v>236</v>
      </c>
      <c r="E6" s="24">
        <v>500</v>
      </c>
    </row>
    <row r="7" spans="1:5" ht="38.25" customHeight="1" x14ac:dyDescent="0.25">
      <c r="A7" s="13">
        <v>5</v>
      </c>
      <c r="B7" s="27" t="s">
        <v>232</v>
      </c>
      <c r="C7" s="7" t="s">
        <v>26</v>
      </c>
      <c r="D7" s="24" t="s">
        <v>237</v>
      </c>
      <c r="E7" s="24">
        <v>187.5</v>
      </c>
    </row>
    <row r="8" spans="1:5" ht="38.25" customHeight="1" x14ac:dyDescent="0.25">
      <c r="A8" s="13">
        <v>6</v>
      </c>
      <c r="B8" s="27" t="s">
        <v>233</v>
      </c>
      <c r="C8" s="7" t="s">
        <v>26</v>
      </c>
      <c r="D8" s="23" t="s">
        <v>238</v>
      </c>
      <c r="E8" s="24">
        <v>187.5</v>
      </c>
    </row>
    <row r="9" spans="1:5" ht="45" x14ac:dyDescent="0.25">
      <c r="A9" s="19"/>
      <c r="B9" s="26" t="s">
        <v>6</v>
      </c>
      <c r="C9" s="7" t="s">
        <v>34</v>
      </c>
      <c r="D9" s="7"/>
      <c r="E9" s="13"/>
    </row>
    <row r="10" spans="1:5" x14ac:dyDescent="0.25">
      <c r="A10" s="5"/>
      <c r="B10" s="3"/>
      <c r="C10" s="23"/>
      <c r="D10" s="24" t="s">
        <v>17</v>
      </c>
      <c r="E10" s="16">
        <f>SUM(E3:E9)</f>
        <v>5375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07" t="s">
        <v>97</v>
      </c>
      <c r="B1" s="208"/>
      <c r="C1" s="208"/>
      <c r="D1" s="208"/>
      <c r="E1" s="208"/>
    </row>
    <row r="2" spans="1:5" ht="29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6" t="s">
        <v>240</v>
      </c>
      <c r="C3" s="5" t="s">
        <v>15</v>
      </c>
      <c r="D3" s="36" t="s">
        <v>241</v>
      </c>
      <c r="E3" s="36">
        <v>300</v>
      </c>
    </row>
    <row r="4" spans="1:5" ht="44.25" customHeight="1" x14ac:dyDescent="0.25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x14ac:dyDescent="0.25">
      <c r="A5" s="5"/>
      <c r="B5" s="3"/>
      <c r="C5" s="13"/>
      <c r="D5" s="36" t="s">
        <v>17</v>
      </c>
      <c r="E5" s="36">
        <f>SUM(E3:E4)</f>
        <v>300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N16" sqref="N16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10" ht="49.5" customHeight="1" x14ac:dyDescent="0.25">
      <c r="A1" s="198" t="s">
        <v>96</v>
      </c>
      <c r="B1" s="199"/>
      <c r="C1" s="199"/>
      <c r="D1" s="199"/>
      <c r="E1" s="199"/>
      <c r="J1" s="11"/>
    </row>
    <row r="2" spans="1:10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10" x14ac:dyDescent="0.25">
      <c r="A3" s="23">
        <v>1</v>
      </c>
      <c r="B3" s="6" t="s">
        <v>242</v>
      </c>
      <c r="C3" s="5" t="s">
        <v>2</v>
      </c>
      <c r="D3" s="95" t="s">
        <v>222</v>
      </c>
      <c r="E3" s="96">
        <v>125</v>
      </c>
    </row>
    <row r="4" spans="1:10" x14ac:dyDescent="0.25">
      <c r="A4" s="23">
        <v>2</v>
      </c>
      <c r="B4" s="6" t="s">
        <v>243</v>
      </c>
      <c r="C4" s="5" t="s">
        <v>2</v>
      </c>
      <c r="D4" s="95" t="s">
        <v>249</v>
      </c>
      <c r="E4" s="96">
        <v>275</v>
      </c>
    </row>
    <row r="5" spans="1:10" x14ac:dyDescent="0.25">
      <c r="A5" s="23">
        <v>3</v>
      </c>
      <c r="B5" s="6" t="s">
        <v>244</v>
      </c>
      <c r="C5" s="5" t="s">
        <v>2</v>
      </c>
      <c r="D5" s="95" t="s">
        <v>224</v>
      </c>
      <c r="E5" s="96">
        <v>175</v>
      </c>
    </row>
    <row r="6" spans="1:10" x14ac:dyDescent="0.25">
      <c r="A6" s="23">
        <v>4</v>
      </c>
      <c r="B6" s="6" t="s">
        <v>129</v>
      </c>
      <c r="C6" s="5" t="s">
        <v>2</v>
      </c>
      <c r="D6" s="120" t="s">
        <v>250</v>
      </c>
      <c r="E6" s="120">
        <v>212.5</v>
      </c>
    </row>
    <row r="7" spans="1:10" x14ac:dyDescent="0.25">
      <c r="A7" s="23">
        <v>5</v>
      </c>
      <c r="B7" s="154" t="s">
        <v>164</v>
      </c>
      <c r="C7" s="5" t="s">
        <v>2</v>
      </c>
      <c r="D7" s="95" t="s">
        <v>216</v>
      </c>
      <c r="E7" s="96">
        <v>37.5</v>
      </c>
    </row>
    <row r="8" spans="1:10" x14ac:dyDescent="0.25">
      <c r="A8" s="23">
        <v>6</v>
      </c>
      <c r="B8" s="154" t="s">
        <v>212</v>
      </c>
      <c r="C8" s="5" t="s">
        <v>2</v>
      </c>
      <c r="D8" s="95" t="s">
        <v>251</v>
      </c>
      <c r="E8" s="96">
        <v>262.5</v>
      </c>
      <c r="H8" s="11"/>
    </row>
    <row r="9" spans="1:10" x14ac:dyDescent="0.25">
      <c r="A9" s="23">
        <v>7</v>
      </c>
      <c r="B9" s="155" t="s">
        <v>213</v>
      </c>
      <c r="C9" s="5" t="s">
        <v>2</v>
      </c>
      <c r="D9" s="95" t="s">
        <v>252</v>
      </c>
      <c r="E9" s="96">
        <v>387.5</v>
      </c>
    </row>
    <row r="10" spans="1:10" x14ac:dyDescent="0.25">
      <c r="A10" s="23">
        <v>8</v>
      </c>
      <c r="B10" s="154" t="s">
        <v>245</v>
      </c>
      <c r="C10" s="5" t="s">
        <v>2</v>
      </c>
      <c r="D10" s="95" t="s">
        <v>253</v>
      </c>
      <c r="E10" s="96">
        <v>87.5</v>
      </c>
      <c r="H10" s="11"/>
    </row>
    <row r="11" spans="1:10" x14ac:dyDescent="0.25">
      <c r="A11" s="23">
        <v>9</v>
      </c>
      <c r="B11" s="156" t="s">
        <v>246</v>
      </c>
      <c r="C11" s="5" t="s">
        <v>2</v>
      </c>
      <c r="D11" s="95" t="s">
        <v>254</v>
      </c>
      <c r="E11" s="96">
        <v>50</v>
      </c>
    </row>
    <row r="12" spans="1:10" x14ac:dyDescent="0.25">
      <c r="A12" s="23">
        <v>10</v>
      </c>
      <c r="B12" s="156" t="s">
        <v>247</v>
      </c>
      <c r="C12" s="5" t="s">
        <v>2</v>
      </c>
      <c r="D12" s="95" t="s">
        <v>216</v>
      </c>
      <c r="E12" s="96">
        <v>37.5</v>
      </c>
    </row>
    <row r="13" spans="1:10" x14ac:dyDescent="0.25">
      <c r="A13" s="23">
        <v>11</v>
      </c>
      <c r="B13" s="156" t="s">
        <v>248</v>
      </c>
      <c r="C13" s="5" t="s">
        <v>2</v>
      </c>
      <c r="D13" s="95" t="s">
        <v>216</v>
      </c>
      <c r="E13" s="96">
        <v>37.5</v>
      </c>
    </row>
    <row r="14" spans="1:10" x14ac:dyDescent="0.25">
      <c r="A14" s="23">
        <v>12</v>
      </c>
      <c r="B14" s="157" t="s">
        <v>189</v>
      </c>
      <c r="C14" s="5" t="s">
        <v>2</v>
      </c>
      <c r="D14" s="95" t="s">
        <v>216</v>
      </c>
      <c r="E14" s="96">
        <v>37.5</v>
      </c>
    </row>
    <row r="15" spans="1:10" x14ac:dyDescent="0.25">
      <c r="A15" s="23">
        <v>13</v>
      </c>
      <c r="B15" s="154" t="s">
        <v>232</v>
      </c>
      <c r="C15" s="5" t="s">
        <v>2</v>
      </c>
      <c r="D15" s="95" t="s">
        <v>255</v>
      </c>
      <c r="E15" s="96">
        <v>12.5</v>
      </c>
    </row>
    <row r="16" spans="1:10" ht="52.5" customHeight="1" x14ac:dyDescent="0.25">
      <c r="A16" s="23"/>
      <c r="B16" s="26" t="s">
        <v>5</v>
      </c>
      <c r="C16" s="33" t="s">
        <v>47</v>
      </c>
      <c r="D16" s="13" t="s">
        <v>10</v>
      </c>
      <c r="E16" s="14">
        <v>0</v>
      </c>
      <c r="H16" s="11"/>
    </row>
    <row r="17" spans="1:5" ht="15.75" x14ac:dyDescent="0.25">
      <c r="A17" s="5"/>
      <c r="B17" s="3"/>
      <c r="C17" s="203" t="s">
        <v>4</v>
      </c>
      <c r="D17" s="204"/>
      <c r="E17" s="34">
        <f>SUM(E3:E16)</f>
        <v>1737.5</v>
      </c>
    </row>
  </sheetData>
  <mergeCells count="2">
    <mergeCell ref="A1:E1"/>
    <mergeCell ref="C17:D17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0" sqref="D10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07" t="s">
        <v>95</v>
      </c>
      <c r="B1" s="208"/>
      <c r="C1" s="208"/>
      <c r="D1" s="208"/>
      <c r="E1" s="208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4" t="s">
        <v>226</v>
      </c>
      <c r="C3" s="5" t="s">
        <v>2</v>
      </c>
      <c r="D3" s="89" t="s">
        <v>225</v>
      </c>
      <c r="E3" s="89">
        <v>162.5</v>
      </c>
    </row>
    <row r="4" spans="1:5" x14ac:dyDescent="0.25">
      <c r="A4" s="5">
        <v>2</v>
      </c>
      <c r="B4" s="4" t="s">
        <v>188</v>
      </c>
      <c r="C4" s="5" t="s">
        <v>2</v>
      </c>
      <c r="D4" s="89" t="s">
        <v>255</v>
      </c>
      <c r="E4" s="89">
        <v>12.5</v>
      </c>
    </row>
    <row r="5" spans="1:5" x14ac:dyDescent="0.25">
      <c r="A5" s="5">
        <v>3</v>
      </c>
      <c r="B5" s="4" t="s">
        <v>212</v>
      </c>
      <c r="C5" s="5" t="s">
        <v>2</v>
      </c>
      <c r="D5" s="89" t="s">
        <v>254</v>
      </c>
      <c r="E5" s="89">
        <v>50</v>
      </c>
    </row>
    <row r="6" spans="1:5" x14ac:dyDescent="0.25">
      <c r="A6" s="5">
        <v>4</v>
      </c>
      <c r="B6" s="4" t="s">
        <v>242</v>
      </c>
      <c r="C6" s="5" t="s">
        <v>2</v>
      </c>
      <c r="D6" s="89" t="s">
        <v>228</v>
      </c>
      <c r="E6" s="89">
        <v>25</v>
      </c>
    </row>
    <row r="7" spans="1:5" x14ac:dyDescent="0.25">
      <c r="A7" s="5">
        <v>5</v>
      </c>
      <c r="B7" s="4" t="s">
        <v>256</v>
      </c>
      <c r="C7" s="5" t="s">
        <v>2</v>
      </c>
      <c r="D7" s="89" t="s">
        <v>255</v>
      </c>
      <c r="E7" s="89">
        <v>12.5</v>
      </c>
    </row>
    <row r="8" spans="1:5" x14ac:dyDescent="0.25">
      <c r="A8" s="5">
        <v>6</v>
      </c>
      <c r="B8" s="4" t="s">
        <v>257</v>
      </c>
      <c r="C8" s="5" t="s">
        <v>2</v>
      </c>
      <c r="D8" s="89" t="s">
        <v>216</v>
      </c>
      <c r="E8" s="89">
        <v>37.5</v>
      </c>
    </row>
    <row r="9" spans="1:5" x14ac:dyDescent="0.25">
      <c r="A9" s="5">
        <v>7</v>
      </c>
      <c r="B9" s="4" t="s">
        <v>147</v>
      </c>
      <c r="C9" s="5" t="s">
        <v>2</v>
      </c>
      <c r="D9" s="89" t="s">
        <v>260</v>
      </c>
      <c r="E9" s="89">
        <v>625</v>
      </c>
    </row>
    <row r="10" spans="1:5" x14ac:dyDescent="0.25">
      <c r="A10" s="5">
        <v>8</v>
      </c>
      <c r="B10" s="4" t="s">
        <v>244</v>
      </c>
      <c r="C10" s="5" t="s">
        <v>2</v>
      </c>
      <c r="D10" s="89" t="s">
        <v>258</v>
      </c>
      <c r="E10" s="89">
        <v>225</v>
      </c>
    </row>
    <row r="11" spans="1:5" x14ac:dyDescent="0.25">
      <c r="A11" s="5">
        <v>9</v>
      </c>
      <c r="B11" s="4" t="s">
        <v>221</v>
      </c>
      <c r="C11" s="5" t="s">
        <v>2</v>
      </c>
      <c r="D11" s="89" t="s">
        <v>228</v>
      </c>
      <c r="E11" s="89">
        <v>25</v>
      </c>
    </row>
    <row r="12" spans="1:5" x14ac:dyDescent="0.25">
      <c r="A12" s="5">
        <v>10</v>
      </c>
      <c r="B12" s="4" t="s">
        <v>248</v>
      </c>
      <c r="C12" s="5" t="s">
        <v>2</v>
      </c>
      <c r="D12" s="89" t="s">
        <v>255</v>
      </c>
      <c r="E12" s="89">
        <v>12.5</v>
      </c>
    </row>
    <row r="13" spans="1:5" x14ac:dyDescent="0.25">
      <c r="A13" s="5">
        <v>11</v>
      </c>
      <c r="B13" s="4" t="s">
        <v>240</v>
      </c>
      <c r="C13" s="5" t="s">
        <v>2</v>
      </c>
      <c r="D13" s="89" t="s">
        <v>255</v>
      </c>
      <c r="E13" s="89">
        <v>12.5</v>
      </c>
    </row>
    <row r="14" spans="1:5" x14ac:dyDescent="0.25">
      <c r="A14" s="5">
        <v>12</v>
      </c>
      <c r="B14" s="4" t="s">
        <v>213</v>
      </c>
      <c r="C14" s="5" t="s">
        <v>2</v>
      </c>
      <c r="D14" s="89" t="s">
        <v>259</v>
      </c>
      <c r="E14" s="89">
        <v>350</v>
      </c>
    </row>
    <row r="15" spans="1:5" x14ac:dyDescent="0.25">
      <c r="A15" s="5">
        <v>13</v>
      </c>
      <c r="B15" s="4" t="s">
        <v>247</v>
      </c>
      <c r="C15" s="5" t="s">
        <v>2</v>
      </c>
      <c r="D15" s="89" t="s">
        <v>228</v>
      </c>
      <c r="E15" s="89">
        <v>25</v>
      </c>
    </row>
    <row r="16" spans="1:5" ht="78.75" x14ac:dyDescent="0.25">
      <c r="A16" s="5"/>
      <c r="B16" s="26" t="s">
        <v>6</v>
      </c>
      <c r="C16" s="33" t="s">
        <v>48</v>
      </c>
      <c r="D16" s="13" t="s">
        <v>10</v>
      </c>
      <c r="E16" s="13"/>
    </row>
    <row r="17" spans="1:5" x14ac:dyDescent="0.25">
      <c r="A17" s="5"/>
      <c r="B17" s="3"/>
      <c r="C17" s="223" t="s">
        <v>4</v>
      </c>
      <c r="D17" s="224"/>
      <c r="E17" s="16">
        <f>SUM(E3:E16)</f>
        <v>1575</v>
      </c>
    </row>
  </sheetData>
  <mergeCells count="2">
    <mergeCell ref="A1:E1"/>
    <mergeCell ref="C17:D1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05" t="s">
        <v>94</v>
      </c>
      <c r="B1" s="206"/>
      <c r="C1" s="206"/>
      <c r="D1" s="206"/>
      <c r="E1" s="206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213</v>
      </c>
      <c r="C3" s="5" t="s">
        <v>24</v>
      </c>
      <c r="D3" s="89" t="s">
        <v>255</v>
      </c>
      <c r="E3" s="89">
        <v>12.5</v>
      </c>
    </row>
    <row r="4" spans="1:5" ht="45" x14ac:dyDescent="0.25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x14ac:dyDescent="0.25">
      <c r="A5" s="5"/>
      <c r="B5" s="3"/>
      <c r="C5" s="203" t="s">
        <v>4</v>
      </c>
      <c r="D5" s="204"/>
      <c r="E5" s="16">
        <f>SUM(E3:E4)</f>
        <v>12.5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E1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05" t="s">
        <v>93</v>
      </c>
      <c r="B1" s="206"/>
      <c r="C1" s="206"/>
      <c r="D1" s="206"/>
      <c r="E1" s="206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/>
      <c r="C3" s="13" t="s">
        <v>23</v>
      </c>
      <c r="D3" s="89"/>
      <c r="E3" s="89"/>
    </row>
    <row r="4" spans="1:5" x14ac:dyDescent="0.25">
      <c r="A4" s="5">
        <v>2</v>
      </c>
      <c r="B4" s="6"/>
      <c r="C4" s="5" t="s">
        <v>23</v>
      </c>
      <c r="D4" s="89"/>
      <c r="E4" s="89"/>
    </row>
    <row r="5" spans="1:5" ht="45" x14ac:dyDescent="0.25">
      <c r="A5" s="19"/>
      <c r="B5" s="26" t="s">
        <v>6</v>
      </c>
      <c r="C5" s="7" t="s">
        <v>38</v>
      </c>
      <c r="D5" s="13" t="s">
        <v>10</v>
      </c>
      <c r="E5" s="13">
        <v>0</v>
      </c>
    </row>
    <row r="6" spans="1:5" x14ac:dyDescent="0.25">
      <c r="A6" s="5"/>
      <c r="B6" s="3"/>
      <c r="C6" s="203" t="s">
        <v>4</v>
      </c>
      <c r="D6" s="204"/>
      <c r="E6" s="16">
        <f>SUM(E3:E5)</f>
        <v>0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4" sqref="D4:E4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07" t="s">
        <v>92</v>
      </c>
      <c r="B1" s="208"/>
      <c r="C1" s="208"/>
      <c r="D1" s="208"/>
      <c r="E1" s="208"/>
    </row>
    <row r="2" spans="1:5" ht="30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244</v>
      </c>
      <c r="C3" s="19" t="s">
        <v>23</v>
      </c>
      <c r="D3" s="89" t="s">
        <v>261</v>
      </c>
      <c r="E3" s="89">
        <v>187.5</v>
      </c>
    </row>
    <row r="4" spans="1:5" x14ac:dyDescent="0.25">
      <c r="A4" s="5">
        <v>2</v>
      </c>
      <c r="B4" s="20" t="s">
        <v>221</v>
      </c>
      <c r="C4" s="19" t="s">
        <v>23</v>
      </c>
      <c r="D4" s="89" t="s">
        <v>228</v>
      </c>
      <c r="E4" s="89">
        <v>25</v>
      </c>
    </row>
    <row r="5" spans="1:5" x14ac:dyDescent="0.25">
      <c r="A5" s="5">
        <v>3</v>
      </c>
      <c r="B5" s="20" t="s">
        <v>213</v>
      </c>
      <c r="C5" s="19" t="s">
        <v>23</v>
      </c>
      <c r="D5" s="89" t="s">
        <v>228</v>
      </c>
      <c r="E5" s="89">
        <v>25</v>
      </c>
    </row>
    <row r="6" spans="1:5" ht="45" x14ac:dyDescent="0.25">
      <c r="A6" s="5">
        <v>4</v>
      </c>
      <c r="B6" s="26" t="s">
        <v>6</v>
      </c>
      <c r="C6" s="7" t="s">
        <v>39</v>
      </c>
      <c r="D6" s="13" t="s">
        <v>10</v>
      </c>
      <c r="E6" s="13">
        <v>0</v>
      </c>
    </row>
    <row r="7" spans="1:5" x14ac:dyDescent="0.25">
      <c r="A7" s="5"/>
      <c r="B7" s="3"/>
      <c r="C7" s="203" t="s">
        <v>4</v>
      </c>
      <c r="D7" s="204"/>
      <c r="E7" s="16">
        <f>SUM(E3:E6)</f>
        <v>237.5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H17" sqref="H17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05" t="s">
        <v>118</v>
      </c>
      <c r="B1" s="206"/>
      <c r="C1" s="206"/>
      <c r="D1" s="206"/>
      <c r="E1" s="206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64">
        <v>1</v>
      </c>
      <c r="B3" s="48" t="s">
        <v>370</v>
      </c>
      <c r="C3" s="233" t="s">
        <v>21</v>
      </c>
      <c r="D3" s="69" t="s">
        <v>377</v>
      </c>
      <c r="E3" s="69">
        <v>1500</v>
      </c>
    </row>
    <row r="4" spans="1:5" ht="15.75" x14ac:dyDescent="0.25">
      <c r="A4" s="64">
        <v>2</v>
      </c>
      <c r="B4" s="48" t="s">
        <v>129</v>
      </c>
      <c r="C4" s="233" t="s">
        <v>21</v>
      </c>
      <c r="D4" s="69" t="s">
        <v>378</v>
      </c>
      <c r="E4" s="69">
        <v>750</v>
      </c>
    </row>
    <row r="5" spans="1:5" ht="15.75" x14ac:dyDescent="0.25">
      <c r="A5" s="64">
        <v>3</v>
      </c>
      <c r="B5" s="48" t="s">
        <v>371</v>
      </c>
      <c r="C5" s="233" t="s">
        <v>21</v>
      </c>
      <c r="D5" s="69" t="s">
        <v>379</v>
      </c>
      <c r="E5" s="69">
        <v>195</v>
      </c>
    </row>
    <row r="6" spans="1:5" ht="15.75" x14ac:dyDescent="0.25">
      <c r="A6" s="64">
        <v>4</v>
      </c>
      <c r="B6" s="48" t="s">
        <v>372</v>
      </c>
      <c r="C6" s="233" t="s">
        <v>21</v>
      </c>
      <c r="D6" s="69" t="s">
        <v>377</v>
      </c>
      <c r="E6" s="69">
        <v>1500</v>
      </c>
    </row>
    <row r="7" spans="1:5" ht="15.75" x14ac:dyDescent="0.25">
      <c r="A7" s="64">
        <v>5</v>
      </c>
      <c r="B7" s="48" t="s">
        <v>263</v>
      </c>
      <c r="C7" s="233" t="s">
        <v>21</v>
      </c>
      <c r="D7" s="69" t="s">
        <v>377</v>
      </c>
      <c r="E7" s="69">
        <v>1500</v>
      </c>
    </row>
    <row r="8" spans="1:5" ht="15.75" x14ac:dyDescent="0.25">
      <c r="A8" s="64">
        <v>6</v>
      </c>
      <c r="B8" s="48" t="s">
        <v>373</v>
      </c>
      <c r="C8" s="233" t="s">
        <v>21</v>
      </c>
      <c r="D8" s="69" t="s">
        <v>378</v>
      </c>
      <c r="E8" s="69">
        <v>750</v>
      </c>
    </row>
    <row r="9" spans="1:5" ht="15.75" x14ac:dyDescent="0.25">
      <c r="A9" s="64">
        <v>7</v>
      </c>
      <c r="B9" s="48" t="s">
        <v>206</v>
      </c>
      <c r="C9" s="233" t="s">
        <v>21</v>
      </c>
      <c r="D9" s="69" t="s">
        <v>380</v>
      </c>
      <c r="E9" s="69">
        <v>600</v>
      </c>
    </row>
    <row r="10" spans="1:5" ht="15.75" x14ac:dyDescent="0.25">
      <c r="A10" s="64">
        <v>8</v>
      </c>
      <c r="B10" s="48" t="s">
        <v>218</v>
      </c>
      <c r="C10" s="233" t="s">
        <v>21</v>
      </c>
      <c r="D10" s="69" t="s">
        <v>393</v>
      </c>
      <c r="E10" s="69">
        <v>315</v>
      </c>
    </row>
    <row r="11" spans="1:5" ht="15.75" x14ac:dyDescent="0.25">
      <c r="A11" s="64">
        <v>9</v>
      </c>
      <c r="B11" s="48" t="s">
        <v>374</v>
      </c>
      <c r="C11" s="233" t="s">
        <v>21</v>
      </c>
      <c r="D11" s="69" t="s">
        <v>381</v>
      </c>
      <c r="E11" s="69">
        <v>1800</v>
      </c>
    </row>
    <row r="12" spans="1:5" ht="15.75" x14ac:dyDescent="0.25">
      <c r="A12" s="64">
        <v>10</v>
      </c>
      <c r="B12" s="48" t="s">
        <v>205</v>
      </c>
      <c r="C12" s="233" t="s">
        <v>21</v>
      </c>
      <c r="D12" s="69" t="s">
        <v>382</v>
      </c>
      <c r="E12" s="69">
        <v>45</v>
      </c>
    </row>
    <row r="13" spans="1:5" ht="13.9" customHeight="1" x14ac:dyDescent="0.25">
      <c r="A13" s="142">
        <v>11</v>
      </c>
      <c r="B13" s="48" t="s">
        <v>301</v>
      </c>
      <c r="C13" s="233" t="s">
        <v>21</v>
      </c>
      <c r="D13" s="69" t="s">
        <v>383</v>
      </c>
      <c r="E13" s="69">
        <v>600</v>
      </c>
    </row>
    <row r="14" spans="1:5" ht="15.75" x14ac:dyDescent="0.25">
      <c r="A14" s="64">
        <v>12</v>
      </c>
      <c r="B14" s="48" t="s">
        <v>375</v>
      </c>
      <c r="C14" s="233" t="s">
        <v>21</v>
      </c>
      <c r="D14" s="69" t="s">
        <v>377</v>
      </c>
      <c r="E14" s="69">
        <v>1500</v>
      </c>
    </row>
    <row r="15" spans="1:5" ht="15.75" x14ac:dyDescent="0.25">
      <c r="A15" s="142">
        <v>13</v>
      </c>
      <c r="B15" s="48" t="s">
        <v>152</v>
      </c>
      <c r="C15" s="233" t="s">
        <v>21</v>
      </c>
      <c r="D15" s="69" t="s">
        <v>384</v>
      </c>
      <c r="E15" s="69">
        <v>135</v>
      </c>
    </row>
    <row r="16" spans="1:5" ht="15.75" x14ac:dyDescent="0.25">
      <c r="A16" s="64">
        <v>14</v>
      </c>
      <c r="B16" s="48" t="s">
        <v>376</v>
      </c>
      <c r="C16" s="233" t="s">
        <v>21</v>
      </c>
      <c r="D16" s="69" t="s">
        <v>385</v>
      </c>
      <c r="E16" s="69">
        <v>90</v>
      </c>
    </row>
    <row r="17" spans="1:5" x14ac:dyDescent="0.25">
      <c r="A17" s="3"/>
      <c r="B17" s="232"/>
      <c r="C17" s="3"/>
      <c r="D17" s="165" t="s">
        <v>4</v>
      </c>
      <c r="E17" s="166">
        <f>SUM(E6:E16)</f>
        <v>8835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07" t="s">
        <v>91</v>
      </c>
      <c r="B1" s="207"/>
      <c r="C1" s="207"/>
      <c r="D1" s="207"/>
      <c r="E1" s="207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256</v>
      </c>
      <c r="C3" s="5" t="s">
        <v>23</v>
      </c>
      <c r="D3" s="89" t="s">
        <v>262</v>
      </c>
      <c r="E3" s="89">
        <v>100</v>
      </c>
    </row>
    <row r="4" spans="1:5" ht="45" x14ac:dyDescent="0.25">
      <c r="A4" s="19">
        <v>2</v>
      </c>
      <c r="B4" s="20" t="s">
        <v>6</v>
      </c>
      <c r="C4" s="7" t="s">
        <v>50</v>
      </c>
      <c r="D4" s="13" t="s">
        <v>10</v>
      </c>
      <c r="E4" s="13">
        <v>0</v>
      </c>
    </row>
    <row r="5" spans="1:5" x14ac:dyDescent="0.25">
      <c r="A5" s="5"/>
      <c r="B5" s="3"/>
      <c r="C5" s="203" t="s">
        <v>4</v>
      </c>
      <c r="D5" s="204"/>
      <c r="E5" s="16">
        <f>SUM(E3:E4)</f>
        <v>100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07" t="s">
        <v>90</v>
      </c>
      <c r="B1" s="208"/>
      <c r="C1" s="208"/>
      <c r="D1" s="208"/>
      <c r="E1" s="208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 t="s">
        <v>248</v>
      </c>
      <c r="C3" s="19" t="s">
        <v>23</v>
      </c>
      <c r="D3" s="89" t="s">
        <v>258</v>
      </c>
      <c r="E3" s="89">
        <v>225</v>
      </c>
    </row>
    <row r="4" spans="1:5" x14ac:dyDescent="0.25">
      <c r="A4" s="5">
        <v>2</v>
      </c>
      <c r="B4" s="20" t="s">
        <v>263</v>
      </c>
      <c r="C4" s="19" t="s">
        <v>23</v>
      </c>
      <c r="D4" s="89" t="s">
        <v>255</v>
      </c>
      <c r="E4" s="89">
        <v>12.5</v>
      </c>
    </row>
    <row r="5" spans="1:5" x14ac:dyDescent="0.25">
      <c r="A5" s="5"/>
      <c r="B5" s="20" t="s">
        <v>244</v>
      </c>
      <c r="C5" s="19" t="s">
        <v>23</v>
      </c>
      <c r="D5" s="89" t="s">
        <v>228</v>
      </c>
      <c r="E5" s="89">
        <v>25</v>
      </c>
    </row>
    <row r="6" spans="1:5" ht="45" x14ac:dyDescent="0.25">
      <c r="A6" s="19">
        <v>3</v>
      </c>
      <c r="B6" s="20" t="s">
        <v>6</v>
      </c>
      <c r="C6" s="7" t="s">
        <v>38</v>
      </c>
      <c r="D6" s="13" t="s">
        <v>10</v>
      </c>
      <c r="E6" s="13">
        <v>0</v>
      </c>
    </row>
    <row r="7" spans="1:5" x14ac:dyDescent="0.25">
      <c r="A7" s="5"/>
      <c r="B7" s="3"/>
      <c r="C7" s="203" t="s">
        <v>4</v>
      </c>
      <c r="D7" s="204"/>
      <c r="E7" s="16">
        <f>SUM(E3:E6)</f>
        <v>262.5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35" sqref="D35"/>
    </sheetView>
  </sheetViews>
  <sheetFormatPr defaultColWidth="9" defaultRowHeight="15.75" x14ac:dyDescent="0.25"/>
  <cols>
    <col min="1" max="1" width="14.7109375" style="111" customWidth="1"/>
    <col min="2" max="2" width="35.28515625" style="111" customWidth="1"/>
    <col min="3" max="3" width="31.42578125" style="111" customWidth="1"/>
    <col min="4" max="4" width="18.42578125" style="111" customWidth="1"/>
    <col min="5" max="5" width="23.28515625" style="111" customWidth="1"/>
    <col min="6" max="16384" width="9" style="111"/>
  </cols>
  <sheetData>
    <row r="1" spans="1:8" ht="45.75" customHeight="1" x14ac:dyDescent="0.25">
      <c r="A1" s="218" t="s">
        <v>89</v>
      </c>
      <c r="B1" s="218"/>
      <c r="C1" s="218"/>
      <c r="D1" s="218"/>
      <c r="E1" s="218"/>
    </row>
    <row r="2" spans="1:8" ht="36.75" customHeight="1" x14ac:dyDescent="0.25">
      <c r="A2" s="112" t="s">
        <v>0</v>
      </c>
      <c r="B2" s="113" t="s">
        <v>67</v>
      </c>
      <c r="C2" s="112" t="s">
        <v>9</v>
      </c>
      <c r="D2" s="112" t="s">
        <v>1</v>
      </c>
      <c r="E2" s="114" t="s">
        <v>11</v>
      </c>
    </row>
    <row r="3" spans="1:8" x14ac:dyDescent="0.25">
      <c r="A3" s="82">
        <v>1</v>
      </c>
      <c r="B3" s="116" t="s">
        <v>242</v>
      </c>
      <c r="C3" s="121" t="s">
        <v>23</v>
      </c>
      <c r="D3" s="122" t="s">
        <v>228</v>
      </c>
      <c r="E3" s="122">
        <v>25</v>
      </c>
    </row>
    <row r="4" spans="1:8" x14ac:dyDescent="0.25">
      <c r="A4" s="82">
        <v>2</v>
      </c>
      <c r="B4" s="116" t="s">
        <v>147</v>
      </c>
      <c r="C4" s="121" t="s">
        <v>23</v>
      </c>
      <c r="D4" s="122" t="s">
        <v>225</v>
      </c>
      <c r="E4" s="122">
        <v>162.5</v>
      </c>
    </row>
    <row r="5" spans="1:8" x14ac:dyDescent="0.25">
      <c r="A5" s="82">
        <v>3</v>
      </c>
      <c r="B5" s="116" t="s">
        <v>245</v>
      </c>
      <c r="C5" s="121" t="s">
        <v>23</v>
      </c>
      <c r="D5" s="122" t="s">
        <v>216</v>
      </c>
      <c r="E5" s="122">
        <v>37.5</v>
      </c>
      <c r="G5" s="169"/>
    </row>
    <row r="6" spans="1:8" x14ac:dyDescent="0.25">
      <c r="A6" s="82">
        <v>4</v>
      </c>
      <c r="B6" s="116" t="s">
        <v>226</v>
      </c>
      <c r="C6" s="121" t="s">
        <v>23</v>
      </c>
      <c r="D6" s="122" t="s">
        <v>254</v>
      </c>
      <c r="E6" s="122">
        <v>50</v>
      </c>
    </row>
    <row r="7" spans="1:8" x14ac:dyDescent="0.25">
      <c r="A7" s="82">
        <v>5</v>
      </c>
      <c r="B7" s="116" t="s">
        <v>190</v>
      </c>
      <c r="C7" s="121" t="s">
        <v>23</v>
      </c>
      <c r="D7" s="122" t="s">
        <v>255</v>
      </c>
      <c r="E7" s="122">
        <v>12.5</v>
      </c>
    </row>
    <row r="8" spans="1:8" x14ac:dyDescent="0.25">
      <c r="A8" s="82">
        <v>6</v>
      </c>
      <c r="B8" s="116" t="s">
        <v>221</v>
      </c>
      <c r="C8" s="121" t="s">
        <v>23</v>
      </c>
      <c r="D8" s="122" t="s">
        <v>228</v>
      </c>
      <c r="E8" s="122">
        <v>25</v>
      </c>
    </row>
    <row r="9" spans="1:8" x14ac:dyDescent="0.25">
      <c r="A9" s="82">
        <v>7</v>
      </c>
      <c r="B9" s="116" t="s">
        <v>129</v>
      </c>
      <c r="C9" s="121" t="s">
        <v>23</v>
      </c>
      <c r="D9" s="122" t="s">
        <v>254</v>
      </c>
      <c r="E9" s="122">
        <v>50</v>
      </c>
    </row>
    <row r="10" spans="1:8" x14ac:dyDescent="0.25">
      <c r="A10" s="82">
        <v>8</v>
      </c>
      <c r="B10" s="116" t="s">
        <v>212</v>
      </c>
      <c r="C10" s="121" t="s">
        <v>23</v>
      </c>
      <c r="D10" s="122" t="s">
        <v>255</v>
      </c>
      <c r="E10" s="122">
        <v>12.5</v>
      </c>
    </row>
    <row r="11" spans="1:8" x14ac:dyDescent="0.25">
      <c r="A11" s="82">
        <v>9</v>
      </c>
      <c r="B11" s="116" t="s">
        <v>166</v>
      </c>
      <c r="C11" s="121" t="s">
        <v>23</v>
      </c>
      <c r="D11" s="122" t="s">
        <v>217</v>
      </c>
      <c r="E11" s="122">
        <v>75</v>
      </c>
      <c r="H11" s="125"/>
    </row>
    <row r="12" spans="1:8" x14ac:dyDescent="0.25">
      <c r="A12" s="82">
        <v>10</v>
      </c>
      <c r="B12" s="116" t="s">
        <v>264</v>
      </c>
      <c r="C12" s="121" t="s">
        <v>23</v>
      </c>
      <c r="D12" s="122" t="s">
        <v>255</v>
      </c>
      <c r="E12" s="122">
        <v>12.5</v>
      </c>
      <c r="H12" s="169"/>
    </row>
    <row r="13" spans="1:8" x14ac:dyDescent="0.25">
      <c r="A13" s="82">
        <v>11</v>
      </c>
      <c r="B13" s="116" t="s">
        <v>154</v>
      </c>
      <c r="C13" s="121" t="s">
        <v>23</v>
      </c>
      <c r="D13" s="122" t="s">
        <v>255</v>
      </c>
      <c r="E13" s="122">
        <v>12.5</v>
      </c>
    </row>
    <row r="14" spans="1:8" x14ac:dyDescent="0.25">
      <c r="A14" s="82">
        <v>12</v>
      </c>
      <c r="B14" s="116" t="s">
        <v>256</v>
      </c>
      <c r="C14" s="121" t="s">
        <v>23</v>
      </c>
      <c r="D14" s="122" t="s">
        <v>228</v>
      </c>
      <c r="E14" s="122">
        <v>25</v>
      </c>
      <c r="G14" s="169"/>
    </row>
    <row r="15" spans="1:8" x14ac:dyDescent="0.25">
      <c r="A15" s="82">
        <v>13</v>
      </c>
      <c r="B15" s="116" t="s">
        <v>219</v>
      </c>
      <c r="C15" s="121" t="s">
        <v>23</v>
      </c>
      <c r="D15" s="122" t="s">
        <v>228</v>
      </c>
      <c r="E15" s="122">
        <v>25</v>
      </c>
    </row>
    <row r="16" spans="1:8" x14ac:dyDescent="0.25">
      <c r="A16" s="82">
        <v>14</v>
      </c>
      <c r="B16" s="116" t="s">
        <v>149</v>
      </c>
      <c r="C16" s="121" t="s">
        <v>23</v>
      </c>
      <c r="D16" s="122" t="s">
        <v>262</v>
      </c>
      <c r="E16" s="122">
        <v>100</v>
      </c>
    </row>
    <row r="17" spans="1:5" x14ac:dyDescent="0.25">
      <c r="A17" s="82">
        <v>15</v>
      </c>
      <c r="B17" s="116" t="s">
        <v>232</v>
      </c>
      <c r="C17" s="121" t="s">
        <v>23</v>
      </c>
      <c r="D17" s="122" t="s">
        <v>228</v>
      </c>
      <c r="E17" s="122">
        <v>25</v>
      </c>
    </row>
    <row r="18" spans="1:5" x14ac:dyDescent="0.25">
      <c r="A18" s="82">
        <v>16</v>
      </c>
      <c r="B18" s="116" t="s">
        <v>240</v>
      </c>
      <c r="C18" s="121" t="s">
        <v>23</v>
      </c>
      <c r="D18" s="122" t="s">
        <v>255</v>
      </c>
      <c r="E18" s="122">
        <v>12.5</v>
      </c>
    </row>
    <row r="19" spans="1:5" x14ac:dyDescent="0.25">
      <c r="A19" s="82">
        <v>17</v>
      </c>
      <c r="B19" s="116" t="s">
        <v>265</v>
      </c>
      <c r="C19" s="121" t="s">
        <v>23</v>
      </c>
      <c r="D19" s="122" t="s">
        <v>228</v>
      </c>
      <c r="E19" s="122">
        <v>25</v>
      </c>
    </row>
    <row r="20" spans="1:5" ht="47.25" x14ac:dyDescent="0.25">
      <c r="A20" s="82"/>
      <c r="B20" s="116" t="s">
        <v>6</v>
      </c>
      <c r="C20" s="110" t="s">
        <v>39</v>
      </c>
      <c r="D20" s="115" t="s">
        <v>66</v>
      </c>
      <c r="E20" s="117"/>
    </row>
    <row r="21" spans="1:5" x14ac:dyDescent="0.25">
      <c r="A21" s="82"/>
      <c r="B21" s="118"/>
      <c r="C21" s="225" t="s">
        <v>4</v>
      </c>
      <c r="D21" s="226"/>
      <c r="E21" s="119">
        <f>SUM(E3:E20)</f>
        <v>687.5</v>
      </c>
    </row>
  </sheetData>
  <mergeCells count="2">
    <mergeCell ref="A1:E1"/>
    <mergeCell ref="C21:D2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K36" sqref="K36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07" t="s">
        <v>88</v>
      </c>
      <c r="B1" s="207"/>
      <c r="C1" s="207"/>
      <c r="D1" s="207"/>
      <c r="E1" s="207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75" x14ac:dyDescent="0.25">
      <c r="A3" s="5">
        <v>1</v>
      </c>
      <c r="B3" s="116" t="s">
        <v>129</v>
      </c>
      <c r="C3" s="5" t="s">
        <v>41</v>
      </c>
      <c r="D3" s="89" t="s">
        <v>267</v>
      </c>
      <c r="E3" s="89">
        <v>300</v>
      </c>
    </row>
    <row r="4" spans="1:5" ht="15.75" x14ac:dyDescent="0.25">
      <c r="A4" s="5">
        <v>2</v>
      </c>
      <c r="B4" s="116" t="s">
        <v>245</v>
      </c>
      <c r="C4" s="5" t="s">
        <v>41</v>
      </c>
      <c r="D4" s="89" t="s">
        <v>268</v>
      </c>
      <c r="E4" s="89">
        <v>100</v>
      </c>
    </row>
    <row r="5" spans="1:5" x14ac:dyDescent="0.25">
      <c r="A5" s="5">
        <v>3</v>
      </c>
      <c r="B5" s="6" t="s">
        <v>220</v>
      </c>
      <c r="C5" s="5" t="s">
        <v>41</v>
      </c>
      <c r="D5" s="89" t="s">
        <v>268</v>
      </c>
      <c r="E5" s="89">
        <v>100</v>
      </c>
    </row>
    <row r="6" spans="1:5" x14ac:dyDescent="0.25">
      <c r="A6" s="5">
        <v>4</v>
      </c>
      <c r="B6" s="6" t="s">
        <v>266</v>
      </c>
      <c r="C6" s="5" t="s">
        <v>41</v>
      </c>
      <c r="D6" s="89" t="s">
        <v>269</v>
      </c>
      <c r="E6" s="89">
        <v>150</v>
      </c>
    </row>
    <row r="7" spans="1:5" x14ac:dyDescent="0.25">
      <c r="A7" s="19">
        <v>5</v>
      </c>
      <c r="B7" s="20" t="s">
        <v>188</v>
      </c>
      <c r="C7" s="5" t="s">
        <v>41</v>
      </c>
      <c r="D7" s="89" t="s">
        <v>267</v>
      </c>
      <c r="E7" s="23">
        <v>300</v>
      </c>
    </row>
    <row r="8" spans="1:5" ht="45" x14ac:dyDescent="0.25">
      <c r="A8" s="19">
        <v>6</v>
      </c>
      <c r="B8" s="20" t="s">
        <v>6</v>
      </c>
      <c r="C8" s="7" t="s">
        <v>40</v>
      </c>
      <c r="D8" s="13" t="s">
        <v>10</v>
      </c>
      <c r="E8" s="13">
        <v>0</v>
      </c>
    </row>
    <row r="9" spans="1:5" ht="15.75" x14ac:dyDescent="0.25">
      <c r="A9" s="5"/>
      <c r="B9" s="3"/>
      <c r="C9" s="180" t="s">
        <v>4</v>
      </c>
      <c r="D9" s="180"/>
      <c r="E9" s="39">
        <f>SUM(E4:E8)</f>
        <v>650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07" t="s">
        <v>87</v>
      </c>
      <c r="B1" s="207"/>
      <c r="C1" s="207"/>
      <c r="D1" s="207"/>
      <c r="E1" s="207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270</v>
      </c>
      <c r="C3" s="5" t="s">
        <v>23</v>
      </c>
      <c r="D3" s="89" t="s">
        <v>271</v>
      </c>
      <c r="E3" s="89">
        <v>200</v>
      </c>
    </row>
    <row r="4" spans="1:5" x14ac:dyDescent="0.25">
      <c r="A4" s="5">
        <v>2</v>
      </c>
      <c r="B4" s="6" t="s">
        <v>226</v>
      </c>
      <c r="C4" s="5" t="s">
        <v>23</v>
      </c>
      <c r="D4" s="89" t="s">
        <v>228</v>
      </c>
      <c r="E4" s="89">
        <v>25</v>
      </c>
    </row>
    <row r="5" spans="1:5" ht="61.5" customHeight="1" x14ac:dyDescent="0.25">
      <c r="A5" s="5">
        <v>4</v>
      </c>
      <c r="B5" s="20" t="s">
        <v>6</v>
      </c>
      <c r="C5" s="25" t="s">
        <v>47</v>
      </c>
      <c r="D5" s="25" t="s">
        <v>56</v>
      </c>
      <c r="E5" s="13"/>
    </row>
    <row r="6" spans="1:5" x14ac:dyDescent="0.25">
      <c r="A6" s="5"/>
      <c r="B6" s="3"/>
      <c r="C6" s="203" t="s">
        <v>4</v>
      </c>
      <c r="D6" s="204"/>
      <c r="E6" s="16">
        <f>SUM(E3:E5)</f>
        <v>225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08" t="s">
        <v>86</v>
      </c>
      <c r="B1" s="208"/>
      <c r="C1" s="208"/>
      <c r="D1" s="208"/>
      <c r="E1" s="208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/>
      <c r="C3" s="5" t="s">
        <v>2</v>
      </c>
      <c r="D3" s="36"/>
      <c r="E3" s="36"/>
    </row>
    <row r="4" spans="1:5" ht="36.75" customHeight="1" x14ac:dyDescent="0.25">
      <c r="A4" s="19">
        <v>2</v>
      </c>
      <c r="B4" s="26" t="s">
        <v>6</v>
      </c>
      <c r="C4" s="33" t="s">
        <v>48</v>
      </c>
      <c r="D4" s="5"/>
      <c r="E4" s="5"/>
    </row>
    <row r="5" spans="1:5" ht="16.5" customHeight="1" x14ac:dyDescent="0.25">
      <c r="A5" s="5"/>
      <c r="B5" s="3"/>
      <c r="C5" s="223" t="s">
        <v>4</v>
      </c>
      <c r="D5" s="224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07" t="s">
        <v>85</v>
      </c>
      <c r="B1" s="207"/>
      <c r="C1" s="207"/>
      <c r="D1" s="207"/>
      <c r="E1" s="207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3">
        <v>1</v>
      </c>
      <c r="B3" s="4" t="s">
        <v>272</v>
      </c>
      <c r="C3" s="13" t="s">
        <v>58</v>
      </c>
      <c r="D3" s="23" t="s">
        <v>253</v>
      </c>
      <c r="E3" s="24">
        <v>350</v>
      </c>
    </row>
    <row r="4" spans="1:5" x14ac:dyDescent="0.25">
      <c r="A4" s="13">
        <v>2</v>
      </c>
      <c r="B4" s="4" t="s">
        <v>273</v>
      </c>
      <c r="C4" s="13" t="s">
        <v>58</v>
      </c>
      <c r="D4" s="23" t="s">
        <v>253</v>
      </c>
      <c r="E4" s="24">
        <v>350</v>
      </c>
    </row>
    <row r="5" spans="1:5" ht="63" x14ac:dyDescent="0.25">
      <c r="A5" s="19"/>
      <c r="B5" s="20" t="s">
        <v>6</v>
      </c>
      <c r="C5" s="25"/>
      <c r="D5" s="25" t="s">
        <v>56</v>
      </c>
      <c r="E5" s="13"/>
    </row>
    <row r="6" spans="1:5" x14ac:dyDescent="0.25">
      <c r="A6" s="5"/>
      <c r="B6" s="3"/>
      <c r="C6" s="203" t="s">
        <v>4</v>
      </c>
      <c r="D6" s="204"/>
      <c r="E6" s="16">
        <f>SUM(E3:E5)</f>
        <v>700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N19" sqref="N19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198" t="s">
        <v>84</v>
      </c>
      <c r="B1" s="199"/>
      <c r="C1" s="199"/>
      <c r="D1" s="199"/>
      <c r="E1" s="199"/>
    </row>
    <row r="2" spans="1:8" ht="28.5" x14ac:dyDescent="0.25">
      <c r="A2" s="23" t="s">
        <v>0</v>
      </c>
      <c r="B2" s="4" t="s">
        <v>73</v>
      </c>
      <c r="C2" s="23" t="s">
        <v>7</v>
      </c>
      <c r="D2" s="23" t="s">
        <v>1</v>
      </c>
      <c r="E2" s="15" t="s">
        <v>11</v>
      </c>
    </row>
    <row r="3" spans="1:8" x14ac:dyDescent="0.25">
      <c r="A3" s="13">
        <v>1</v>
      </c>
      <c r="B3" s="6" t="s">
        <v>188</v>
      </c>
      <c r="C3" s="5" t="s">
        <v>72</v>
      </c>
      <c r="D3" s="95" t="s">
        <v>276</v>
      </c>
      <c r="E3" s="96">
        <v>550</v>
      </c>
    </row>
    <row r="4" spans="1:8" x14ac:dyDescent="0.25">
      <c r="A4" s="13">
        <v>2</v>
      </c>
      <c r="B4" s="6" t="s">
        <v>270</v>
      </c>
      <c r="C4" s="5" t="s">
        <v>72</v>
      </c>
      <c r="D4" s="95" t="s">
        <v>277</v>
      </c>
      <c r="E4" s="96">
        <v>950</v>
      </c>
    </row>
    <row r="5" spans="1:8" x14ac:dyDescent="0.25">
      <c r="A5" s="13">
        <v>3</v>
      </c>
      <c r="B5" s="6" t="s">
        <v>233</v>
      </c>
      <c r="C5" s="5" t="s">
        <v>72</v>
      </c>
      <c r="D5" s="95" t="s">
        <v>278</v>
      </c>
      <c r="E5" s="96">
        <v>50</v>
      </c>
      <c r="H5" s="170"/>
    </row>
    <row r="6" spans="1:8" x14ac:dyDescent="0.25">
      <c r="A6" s="13">
        <v>4</v>
      </c>
      <c r="B6" s="6" t="s">
        <v>227</v>
      </c>
      <c r="C6" s="5" t="s">
        <v>72</v>
      </c>
      <c r="D6" s="95" t="s">
        <v>278</v>
      </c>
      <c r="E6" s="96">
        <v>50</v>
      </c>
    </row>
    <row r="7" spans="1:8" x14ac:dyDescent="0.25">
      <c r="A7" s="13">
        <v>5</v>
      </c>
      <c r="B7" s="154" t="s">
        <v>221</v>
      </c>
      <c r="C7" s="5" t="s">
        <v>72</v>
      </c>
      <c r="D7" s="95" t="s">
        <v>278</v>
      </c>
      <c r="E7" s="96">
        <v>50</v>
      </c>
    </row>
    <row r="8" spans="1:8" x14ac:dyDescent="0.25">
      <c r="A8" s="13">
        <v>7</v>
      </c>
      <c r="B8" s="154" t="s">
        <v>232</v>
      </c>
      <c r="C8" s="5" t="s">
        <v>72</v>
      </c>
      <c r="D8" s="95" t="s">
        <v>278</v>
      </c>
      <c r="E8" s="96">
        <v>50</v>
      </c>
    </row>
    <row r="9" spans="1:8" x14ac:dyDescent="0.25">
      <c r="A9" s="13">
        <v>8</v>
      </c>
      <c r="B9" s="155" t="s">
        <v>274</v>
      </c>
      <c r="C9" s="5" t="s">
        <v>72</v>
      </c>
      <c r="D9" s="95" t="s">
        <v>279</v>
      </c>
      <c r="E9" s="96">
        <v>200</v>
      </c>
    </row>
    <row r="10" spans="1:8" x14ac:dyDescent="0.25">
      <c r="A10" s="13">
        <v>10</v>
      </c>
      <c r="B10" s="156" t="s">
        <v>275</v>
      </c>
      <c r="C10" s="5" t="s">
        <v>72</v>
      </c>
      <c r="D10" s="95" t="s">
        <v>278</v>
      </c>
      <c r="E10" s="96">
        <v>50</v>
      </c>
    </row>
    <row r="11" spans="1:8" ht="49.5" customHeight="1" x14ac:dyDescent="0.25">
      <c r="A11" s="13">
        <v>19</v>
      </c>
      <c r="B11" s="20" t="s">
        <v>5</v>
      </c>
      <c r="C11" s="33" t="s">
        <v>47</v>
      </c>
      <c r="D11" s="13" t="s">
        <v>10</v>
      </c>
      <c r="E11" s="14">
        <v>0</v>
      </c>
      <c r="H11" s="170"/>
    </row>
    <row r="12" spans="1:8" ht="15.75" x14ac:dyDescent="0.25">
      <c r="A12" s="149"/>
      <c r="B12" s="3"/>
      <c r="C12" s="203" t="s">
        <v>4</v>
      </c>
      <c r="D12" s="204"/>
      <c r="E12" s="34">
        <f>SUM(E3:E11)</f>
        <v>1950</v>
      </c>
    </row>
  </sheetData>
  <mergeCells count="2">
    <mergeCell ref="A1:E1"/>
    <mergeCell ref="C12:D12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7" sqref="J7"/>
    </sheetView>
  </sheetViews>
  <sheetFormatPr defaultRowHeight="15" x14ac:dyDescent="0.25"/>
  <cols>
    <col min="2" max="2" width="23.140625" customWidth="1"/>
    <col min="3" max="3" width="29.5703125" customWidth="1"/>
    <col min="4" max="4" width="23.85546875" customWidth="1"/>
    <col min="5" max="5" width="21.28515625" customWidth="1"/>
  </cols>
  <sheetData>
    <row r="1" spans="1:5" ht="45" customHeight="1" x14ac:dyDescent="0.25">
      <c r="A1" s="198" t="s">
        <v>83</v>
      </c>
      <c r="B1" s="199"/>
      <c r="C1" s="199"/>
      <c r="D1" s="199"/>
      <c r="E1" s="199"/>
    </row>
    <row r="2" spans="1:5" ht="28.5" x14ac:dyDescent="0.25">
      <c r="A2" s="23" t="s">
        <v>0</v>
      </c>
      <c r="B2" s="58" t="s">
        <v>73</v>
      </c>
      <c r="C2" s="57" t="s">
        <v>7</v>
      </c>
      <c r="D2" s="57" t="s">
        <v>1</v>
      </c>
      <c r="E2" s="143" t="s">
        <v>11</v>
      </c>
    </row>
    <row r="3" spans="1:5" ht="31.5" x14ac:dyDescent="0.25">
      <c r="A3" s="94">
        <v>1</v>
      </c>
      <c r="B3" s="47" t="s">
        <v>144</v>
      </c>
      <c r="C3" s="25" t="s">
        <v>283</v>
      </c>
      <c r="D3" s="45" t="s">
        <v>280</v>
      </c>
      <c r="E3" s="45">
        <v>2600</v>
      </c>
    </row>
    <row r="4" spans="1:5" ht="31.5" x14ac:dyDescent="0.25">
      <c r="A4" s="94">
        <v>2</v>
      </c>
      <c r="B4" s="47" t="s">
        <v>132</v>
      </c>
      <c r="C4" s="25" t="s">
        <v>284</v>
      </c>
      <c r="D4" s="45" t="s">
        <v>281</v>
      </c>
      <c r="E4" s="45">
        <v>400</v>
      </c>
    </row>
    <row r="5" spans="1:5" ht="31.5" x14ac:dyDescent="0.25">
      <c r="A5" s="94">
        <v>3</v>
      </c>
      <c r="B5" s="47" t="s">
        <v>125</v>
      </c>
      <c r="C5" s="25" t="s">
        <v>285</v>
      </c>
      <c r="D5" s="45" t="s">
        <v>281</v>
      </c>
      <c r="E5" s="45">
        <v>400</v>
      </c>
    </row>
    <row r="6" spans="1:5" ht="31.5" x14ac:dyDescent="0.25">
      <c r="A6" s="94">
        <v>4</v>
      </c>
      <c r="B6" s="47" t="s">
        <v>127</v>
      </c>
      <c r="C6" s="25" t="s">
        <v>286</v>
      </c>
      <c r="D6" s="45" t="s">
        <v>282</v>
      </c>
      <c r="E6" s="45">
        <v>800</v>
      </c>
    </row>
    <row r="7" spans="1:5" ht="78.75" x14ac:dyDescent="0.25">
      <c r="A7" s="94"/>
      <c r="B7" s="72" t="s">
        <v>5</v>
      </c>
      <c r="C7" s="79" t="s">
        <v>47</v>
      </c>
      <c r="D7" s="181" t="s">
        <v>10</v>
      </c>
      <c r="E7" s="182">
        <v>0</v>
      </c>
    </row>
    <row r="8" spans="1:5" ht="15.75" x14ac:dyDescent="0.25">
      <c r="A8" s="149"/>
      <c r="B8" s="3"/>
      <c r="C8" s="203" t="s">
        <v>4</v>
      </c>
      <c r="D8" s="204"/>
      <c r="E8" s="34">
        <f>SUM(E3:E7)</f>
        <v>4200</v>
      </c>
    </row>
  </sheetData>
  <mergeCells count="2">
    <mergeCell ref="A1:E1"/>
    <mergeCell ref="C8:D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07" t="s">
        <v>117</v>
      </c>
      <c r="B1" s="207"/>
      <c r="C1" s="207"/>
      <c r="D1" s="207"/>
      <c r="E1" s="207"/>
    </row>
    <row r="2" spans="1:5" ht="42.75" x14ac:dyDescent="0.25">
      <c r="A2" s="59" t="s">
        <v>0</v>
      </c>
      <c r="B2" s="27" t="s">
        <v>3</v>
      </c>
      <c r="C2" s="84" t="s">
        <v>9</v>
      </c>
      <c r="D2" s="57" t="s">
        <v>1</v>
      </c>
      <c r="E2" s="60" t="s">
        <v>11</v>
      </c>
    </row>
    <row r="3" spans="1:5" ht="15.75" x14ac:dyDescent="0.25">
      <c r="A3" s="64">
        <v>1</v>
      </c>
      <c r="B3" s="83"/>
      <c r="C3" s="35" t="s">
        <v>22</v>
      </c>
      <c r="D3" s="69"/>
      <c r="E3" s="69"/>
    </row>
    <row r="4" spans="1:5" ht="30" x14ac:dyDescent="0.25">
      <c r="A4" s="19"/>
      <c r="B4" s="72" t="s">
        <v>16</v>
      </c>
      <c r="C4" s="61" t="s">
        <v>36</v>
      </c>
      <c r="D4" s="62" t="s">
        <v>61</v>
      </c>
      <c r="E4" s="98"/>
    </row>
    <row r="5" spans="1:5" ht="18.75" x14ac:dyDescent="0.3">
      <c r="A5" s="5"/>
      <c r="B5" s="3"/>
      <c r="C5" s="126" t="s">
        <v>4</v>
      </c>
      <c r="D5" s="124"/>
      <c r="E5" s="127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07" t="s">
        <v>116</v>
      </c>
      <c r="B1" s="208"/>
      <c r="C1" s="208"/>
      <c r="D1" s="208"/>
      <c r="E1" s="208"/>
    </row>
    <row r="2" spans="1:5" ht="42.75" x14ac:dyDescent="0.25">
      <c r="A2" s="234" t="s">
        <v>0</v>
      </c>
      <c r="B2" s="4" t="s">
        <v>3</v>
      </c>
      <c r="C2" s="194" t="s">
        <v>9</v>
      </c>
      <c r="D2" s="194" t="s">
        <v>1</v>
      </c>
      <c r="E2" s="15" t="s">
        <v>11</v>
      </c>
    </row>
    <row r="3" spans="1:5" ht="15.75" x14ac:dyDescent="0.25">
      <c r="A3" s="94">
        <v>1</v>
      </c>
      <c r="B3" s="3" t="s">
        <v>180</v>
      </c>
      <c r="C3" s="5" t="s">
        <v>22</v>
      </c>
      <c r="D3" s="69" t="s">
        <v>386</v>
      </c>
      <c r="E3" s="69">
        <v>400</v>
      </c>
    </row>
    <row r="4" spans="1:5" ht="45" x14ac:dyDescent="0.25">
      <c r="A4" s="19"/>
      <c r="B4" s="144" t="s">
        <v>6</v>
      </c>
      <c r="C4" s="145" t="s">
        <v>35</v>
      </c>
      <c r="D4" s="146" t="s">
        <v>10</v>
      </c>
      <c r="E4" s="146">
        <v>0</v>
      </c>
    </row>
    <row r="5" spans="1:5" x14ac:dyDescent="0.25">
      <c r="A5" s="5"/>
      <c r="B5" s="3"/>
      <c r="C5" s="203" t="s">
        <v>4</v>
      </c>
      <c r="D5" s="204"/>
      <c r="E5" s="16">
        <f>SUM(E3:E4)</f>
        <v>400</v>
      </c>
    </row>
  </sheetData>
  <mergeCells count="2">
    <mergeCell ref="A1:E1"/>
    <mergeCell ref="C5:D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I11" sqref="I11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20.85546875" style="29" customWidth="1"/>
    <col min="6" max="16384" width="9.140625" style="29"/>
  </cols>
  <sheetData>
    <row r="1" spans="1:5" ht="48" customHeight="1" x14ac:dyDescent="0.25">
      <c r="A1" s="205" t="s">
        <v>115</v>
      </c>
      <c r="B1" s="206"/>
      <c r="C1" s="206"/>
      <c r="D1" s="206"/>
      <c r="E1" s="206"/>
    </row>
    <row r="2" spans="1:5" ht="30" x14ac:dyDescent="0.25">
      <c r="A2" s="13" t="s">
        <v>0</v>
      </c>
      <c r="B2" s="68" t="s">
        <v>3</v>
      </c>
      <c r="C2" s="67" t="s">
        <v>9</v>
      </c>
      <c r="D2" s="67" t="s">
        <v>1</v>
      </c>
      <c r="E2" s="74" t="s">
        <v>11</v>
      </c>
    </row>
    <row r="3" spans="1:5" ht="15.75" x14ac:dyDescent="0.25">
      <c r="A3" s="94">
        <v>1</v>
      </c>
      <c r="B3" s="83" t="s">
        <v>394</v>
      </c>
      <c r="C3" s="5" t="s">
        <v>23</v>
      </c>
      <c r="D3" s="69" t="s">
        <v>389</v>
      </c>
      <c r="E3" s="69">
        <v>612.5</v>
      </c>
    </row>
    <row r="4" spans="1:5" ht="15.75" x14ac:dyDescent="0.25">
      <c r="A4" s="94">
        <v>2</v>
      </c>
      <c r="B4" s="83" t="s">
        <v>395</v>
      </c>
      <c r="C4" s="5" t="s">
        <v>23</v>
      </c>
      <c r="D4" s="69" t="s">
        <v>390</v>
      </c>
      <c r="E4" s="69">
        <v>50</v>
      </c>
    </row>
    <row r="5" spans="1:5" ht="15.75" x14ac:dyDescent="0.25">
      <c r="A5" s="94">
        <v>3</v>
      </c>
      <c r="B5" s="83" t="s">
        <v>188</v>
      </c>
      <c r="C5" s="5" t="s">
        <v>23</v>
      </c>
      <c r="D5" s="69" t="s">
        <v>199</v>
      </c>
      <c r="E5" s="69">
        <v>125</v>
      </c>
    </row>
    <row r="6" spans="1:5" ht="15.75" x14ac:dyDescent="0.25">
      <c r="A6" s="64">
        <v>4</v>
      </c>
      <c r="B6" s="83" t="s">
        <v>396</v>
      </c>
      <c r="C6" s="5" t="s">
        <v>23</v>
      </c>
      <c r="D6" s="69" t="s">
        <v>201</v>
      </c>
      <c r="E6" s="69">
        <v>25</v>
      </c>
    </row>
    <row r="7" spans="1:5" ht="15.75" x14ac:dyDescent="0.25">
      <c r="A7" s="94">
        <v>5</v>
      </c>
      <c r="B7" s="83" t="s">
        <v>152</v>
      </c>
      <c r="C7" s="5" t="s">
        <v>23</v>
      </c>
      <c r="D7" s="69" t="s">
        <v>228</v>
      </c>
      <c r="E7" s="69">
        <v>25</v>
      </c>
    </row>
    <row r="8" spans="1:5" ht="15.75" x14ac:dyDescent="0.25">
      <c r="A8" s="64">
        <v>6</v>
      </c>
      <c r="B8" s="83" t="s">
        <v>387</v>
      </c>
      <c r="C8" s="5" t="s">
        <v>23</v>
      </c>
      <c r="D8" s="69" t="s">
        <v>204</v>
      </c>
      <c r="E8" s="69">
        <v>75</v>
      </c>
    </row>
    <row r="9" spans="1:5" ht="15.75" x14ac:dyDescent="0.25">
      <c r="A9" s="94">
        <v>7</v>
      </c>
      <c r="B9" s="83" t="s">
        <v>388</v>
      </c>
      <c r="C9" s="5" t="s">
        <v>23</v>
      </c>
      <c r="D9" s="69" t="s">
        <v>390</v>
      </c>
      <c r="E9" s="69">
        <v>50</v>
      </c>
    </row>
    <row r="10" spans="1:5" ht="45" x14ac:dyDescent="0.25">
      <c r="A10" s="135"/>
      <c r="B10" s="144" t="s">
        <v>6</v>
      </c>
      <c r="C10" s="145" t="s">
        <v>49</v>
      </c>
      <c r="D10" s="146" t="s">
        <v>10</v>
      </c>
      <c r="E10" s="146">
        <v>0</v>
      </c>
    </row>
    <row r="11" spans="1:5" x14ac:dyDescent="0.25">
      <c r="A11" s="5"/>
      <c r="B11" s="3"/>
      <c r="C11" s="203" t="s">
        <v>4</v>
      </c>
      <c r="D11" s="204"/>
      <c r="E11" s="16">
        <f>SUM(E3:E10)</f>
        <v>962.5</v>
      </c>
    </row>
  </sheetData>
  <mergeCells count="2">
    <mergeCell ref="A1:E1"/>
    <mergeCell ref="C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H8" sqref="H8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3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198" t="s">
        <v>114</v>
      </c>
      <c r="B1" s="209"/>
      <c r="C1" s="209"/>
      <c r="D1" s="209"/>
      <c r="E1" s="209"/>
      <c r="F1" s="209"/>
      <c r="G1" s="209"/>
    </row>
    <row r="2" spans="1:7" ht="30.75" customHeight="1" x14ac:dyDescent="0.25">
      <c r="A2" s="57" t="s">
        <v>0</v>
      </c>
      <c r="B2" s="57" t="s">
        <v>3</v>
      </c>
      <c r="C2" s="59" t="s">
        <v>7</v>
      </c>
      <c r="D2" s="57" t="s">
        <v>1</v>
      </c>
      <c r="E2" s="71" t="s">
        <v>13</v>
      </c>
      <c r="F2" s="3"/>
      <c r="G2" s="3"/>
    </row>
    <row r="3" spans="1:7" ht="30.75" customHeight="1" x14ac:dyDescent="0.25">
      <c r="A3" s="59">
        <v>1</v>
      </c>
      <c r="B3" s="69"/>
      <c r="C3" s="5" t="s">
        <v>19</v>
      </c>
      <c r="D3" s="69"/>
      <c r="E3" s="69"/>
      <c r="F3" s="70"/>
      <c r="G3" s="3"/>
    </row>
    <row r="4" spans="1:7" ht="30" x14ac:dyDescent="0.25">
      <c r="A4" s="5"/>
      <c r="B4" s="47" t="s">
        <v>77</v>
      </c>
      <c r="C4" s="76" t="s">
        <v>51</v>
      </c>
      <c r="D4" s="77"/>
      <c r="E4" s="106"/>
    </row>
    <row r="5" spans="1:7" ht="18.75" x14ac:dyDescent="0.3">
      <c r="A5" s="5"/>
      <c r="B5" s="3"/>
      <c r="C5" s="3"/>
      <c r="D5" s="128" t="s">
        <v>17</v>
      </c>
      <c r="E5" s="123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5" zoomScaleNormal="100" workbookViewId="0">
      <selection activeCell="C36" sqref="C36"/>
    </sheetView>
  </sheetViews>
  <sheetFormatPr defaultColWidth="9" defaultRowHeight="15.75" x14ac:dyDescent="0.25"/>
  <cols>
    <col min="1" max="1" width="12" style="54" customWidth="1"/>
    <col min="2" max="2" width="29.85546875" style="108" customWidth="1"/>
    <col min="3" max="3" width="26" style="54" customWidth="1"/>
    <col min="4" max="4" width="16.85546875" style="54" customWidth="1"/>
    <col min="5" max="5" width="23.42578125" style="54" customWidth="1"/>
    <col min="6" max="16384" width="9" style="54"/>
  </cols>
  <sheetData>
    <row r="1" spans="1:5" ht="39.75" customHeight="1" x14ac:dyDescent="0.25">
      <c r="A1" s="210" t="s">
        <v>113</v>
      </c>
      <c r="B1" s="210"/>
      <c r="C1" s="210"/>
      <c r="D1" s="210"/>
      <c r="E1" s="210"/>
    </row>
    <row r="2" spans="1:5" ht="31.5" x14ac:dyDescent="0.25">
      <c r="A2" s="100" t="s">
        <v>0</v>
      </c>
      <c r="B2" s="107" t="s">
        <v>3</v>
      </c>
      <c r="C2" s="100" t="s">
        <v>9</v>
      </c>
      <c r="D2" s="100" t="s">
        <v>1</v>
      </c>
      <c r="E2" s="102" t="s">
        <v>11</v>
      </c>
    </row>
    <row r="3" spans="1:5" x14ac:dyDescent="0.25">
      <c r="A3" s="161">
        <v>1</v>
      </c>
      <c r="B3" s="184" t="s">
        <v>162</v>
      </c>
      <c r="C3" s="174" t="s">
        <v>59</v>
      </c>
      <c r="D3" s="69" t="s">
        <v>306</v>
      </c>
      <c r="E3" s="69">
        <v>120</v>
      </c>
    </row>
    <row r="4" spans="1:5" x14ac:dyDescent="0.25">
      <c r="A4" s="161">
        <v>2</v>
      </c>
      <c r="B4" s="184" t="s">
        <v>287</v>
      </c>
      <c r="C4" s="174" t="s">
        <v>59</v>
      </c>
      <c r="D4" s="69" t="s">
        <v>307</v>
      </c>
      <c r="E4" s="69">
        <v>60</v>
      </c>
    </row>
    <row r="5" spans="1:5" x14ac:dyDescent="0.25">
      <c r="A5" s="161">
        <v>3</v>
      </c>
      <c r="B5" s="184" t="s">
        <v>288</v>
      </c>
      <c r="C5" s="174" t="s">
        <v>59</v>
      </c>
      <c r="D5" s="69" t="s">
        <v>308</v>
      </c>
      <c r="E5" s="69">
        <v>480</v>
      </c>
    </row>
    <row r="6" spans="1:5" x14ac:dyDescent="0.25">
      <c r="A6" s="161">
        <v>4</v>
      </c>
      <c r="B6" s="184" t="s">
        <v>289</v>
      </c>
      <c r="C6" s="174" t="s">
        <v>59</v>
      </c>
      <c r="D6" s="69" t="s">
        <v>309</v>
      </c>
      <c r="E6" s="69">
        <v>1440</v>
      </c>
    </row>
    <row r="7" spans="1:5" x14ac:dyDescent="0.25">
      <c r="A7" s="161">
        <v>5</v>
      </c>
      <c r="B7" s="184" t="s">
        <v>157</v>
      </c>
      <c r="C7" s="174" t="s">
        <v>59</v>
      </c>
      <c r="D7" s="69" t="s">
        <v>310</v>
      </c>
      <c r="E7" s="69">
        <v>180</v>
      </c>
    </row>
    <row r="8" spans="1:5" x14ac:dyDescent="0.25">
      <c r="A8" s="161">
        <v>6</v>
      </c>
      <c r="B8" s="184" t="s">
        <v>122</v>
      </c>
      <c r="C8" s="174" t="s">
        <v>59</v>
      </c>
      <c r="D8" s="69" t="s">
        <v>311</v>
      </c>
      <c r="E8" s="69">
        <v>1500</v>
      </c>
    </row>
    <row r="9" spans="1:5" x14ac:dyDescent="0.25">
      <c r="A9" s="161">
        <v>7</v>
      </c>
      <c r="B9" s="184" t="s">
        <v>290</v>
      </c>
      <c r="C9" s="174" t="s">
        <v>59</v>
      </c>
      <c r="D9" s="69" t="s">
        <v>312</v>
      </c>
      <c r="E9" s="69">
        <v>300</v>
      </c>
    </row>
    <row r="10" spans="1:5" x14ac:dyDescent="0.25">
      <c r="A10" s="161">
        <v>8</v>
      </c>
      <c r="B10" s="184" t="s">
        <v>291</v>
      </c>
      <c r="C10" s="174" t="s">
        <v>59</v>
      </c>
      <c r="D10" s="69" t="s">
        <v>308</v>
      </c>
      <c r="E10" s="69">
        <v>480</v>
      </c>
    </row>
    <row r="11" spans="1:5" x14ac:dyDescent="0.25">
      <c r="A11" s="161">
        <v>9</v>
      </c>
      <c r="B11" s="184" t="s">
        <v>292</v>
      </c>
      <c r="C11" s="174" t="s">
        <v>59</v>
      </c>
      <c r="D11" s="69" t="s">
        <v>312</v>
      </c>
      <c r="E11" s="69">
        <v>300</v>
      </c>
    </row>
    <row r="12" spans="1:5" x14ac:dyDescent="0.25">
      <c r="A12" s="161">
        <v>10</v>
      </c>
      <c r="B12" s="184" t="s">
        <v>293</v>
      </c>
      <c r="C12" s="174" t="s">
        <v>59</v>
      </c>
      <c r="D12" s="69" t="s">
        <v>313</v>
      </c>
      <c r="E12" s="69">
        <v>540</v>
      </c>
    </row>
    <row r="13" spans="1:5" x14ac:dyDescent="0.25">
      <c r="A13" s="161">
        <v>11</v>
      </c>
      <c r="B13" s="184" t="s">
        <v>294</v>
      </c>
      <c r="C13" s="174" t="s">
        <v>59</v>
      </c>
      <c r="D13" s="69" t="s">
        <v>314</v>
      </c>
      <c r="E13" s="69">
        <v>1860</v>
      </c>
    </row>
    <row r="14" spans="1:5" x14ac:dyDescent="0.25">
      <c r="A14" s="161">
        <v>12</v>
      </c>
      <c r="B14" s="184" t="s">
        <v>188</v>
      </c>
      <c r="C14" s="174" t="s">
        <v>59</v>
      </c>
      <c r="D14" s="69" t="s">
        <v>315</v>
      </c>
      <c r="E14" s="69">
        <v>240</v>
      </c>
    </row>
    <row r="15" spans="1:5" x14ac:dyDescent="0.25">
      <c r="A15" s="161">
        <v>13</v>
      </c>
      <c r="B15" s="184" t="s">
        <v>295</v>
      </c>
      <c r="C15" s="174" t="s">
        <v>59</v>
      </c>
      <c r="D15" s="69" t="s">
        <v>315</v>
      </c>
      <c r="E15" s="69">
        <v>240</v>
      </c>
    </row>
    <row r="16" spans="1:5" x14ac:dyDescent="0.25">
      <c r="A16" s="161">
        <v>14</v>
      </c>
      <c r="B16" s="184" t="s">
        <v>296</v>
      </c>
      <c r="C16" s="174" t="s">
        <v>59</v>
      </c>
      <c r="D16" s="69" t="s">
        <v>316</v>
      </c>
      <c r="E16" s="69">
        <v>600</v>
      </c>
    </row>
    <row r="17" spans="1:5" x14ac:dyDescent="0.25">
      <c r="A17" s="161">
        <v>15</v>
      </c>
      <c r="B17" s="184" t="s">
        <v>297</v>
      </c>
      <c r="C17" s="174" t="s">
        <v>59</v>
      </c>
      <c r="D17" s="69" t="s">
        <v>317</v>
      </c>
      <c r="E17" s="69">
        <v>720</v>
      </c>
    </row>
    <row r="18" spans="1:5" x14ac:dyDescent="0.25">
      <c r="A18" s="161">
        <v>16</v>
      </c>
      <c r="B18" s="184" t="s">
        <v>298</v>
      </c>
      <c r="C18" s="174" t="s">
        <v>59</v>
      </c>
      <c r="D18" s="69" t="s">
        <v>316</v>
      </c>
      <c r="E18" s="69">
        <v>600</v>
      </c>
    </row>
    <row r="19" spans="1:5" x14ac:dyDescent="0.25">
      <c r="A19" s="161">
        <v>17</v>
      </c>
      <c r="B19" s="184" t="s">
        <v>129</v>
      </c>
      <c r="C19" s="174" t="s">
        <v>59</v>
      </c>
      <c r="D19" s="69" t="s">
        <v>318</v>
      </c>
      <c r="E19" s="69">
        <v>1020</v>
      </c>
    </row>
    <row r="20" spans="1:5" x14ac:dyDescent="0.25">
      <c r="A20" s="161">
        <v>18</v>
      </c>
      <c r="B20" s="184" t="s">
        <v>299</v>
      </c>
      <c r="C20" s="174" t="s">
        <v>59</v>
      </c>
      <c r="D20" s="69" t="s">
        <v>315</v>
      </c>
      <c r="E20" s="69">
        <v>240</v>
      </c>
    </row>
    <row r="21" spans="1:5" x14ac:dyDescent="0.25">
      <c r="A21" s="161">
        <v>19</v>
      </c>
      <c r="B21" s="184" t="s">
        <v>121</v>
      </c>
      <c r="C21" s="174" t="s">
        <v>59</v>
      </c>
      <c r="D21" s="69" t="s">
        <v>312</v>
      </c>
      <c r="E21" s="69">
        <v>300</v>
      </c>
    </row>
    <row r="22" spans="1:5" x14ac:dyDescent="0.25">
      <c r="A22" s="161">
        <v>20</v>
      </c>
      <c r="B22" s="184" t="s">
        <v>300</v>
      </c>
      <c r="C22" s="174" t="s">
        <v>59</v>
      </c>
      <c r="D22" s="69" t="s">
        <v>319</v>
      </c>
      <c r="E22" s="69">
        <v>2220</v>
      </c>
    </row>
    <row r="23" spans="1:5" x14ac:dyDescent="0.25">
      <c r="A23" s="161">
        <v>21</v>
      </c>
      <c r="B23" s="184" t="s">
        <v>184</v>
      </c>
      <c r="C23" s="174" t="s">
        <v>59</v>
      </c>
      <c r="D23" s="69" t="s">
        <v>320</v>
      </c>
      <c r="E23" s="69">
        <v>780</v>
      </c>
    </row>
    <row r="24" spans="1:5" x14ac:dyDescent="0.25">
      <c r="A24" s="161">
        <v>22</v>
      </c>
      <c r="B24" s="184" t="s">
        <v>158</v>
      </c>
      <c r="C24" s="174" t="s">
        <v>59</v>
      </c>
      <c r="D24" s="69" t="s">
        <v>310</v>
      </c>
      <c r="E24" s="69">
        <v>180</v>
      </c>
    </row>
    <row r="25" spans="1:5" x14ac:dyDescent="0.25">
      <c r="A25" s="161">
        <v>23</v>
      </c>
      <c r="B25" s="184" t="s">
        <v>301</v>
      </c>
      <c r="C25" s="174" t="s">
        <v>59</v>
      </c>
      <c r="D25" s="69" t="s">
        <v>312</v>
      </c>
      <c r="E25" s="69">
        <v>300</v>
      </c>
    </row>
    <row r="26" spans="1:5" x14ac:dyDescent="0.25">
      <c r="A26" s="161">
        <v>24</v>
      </c>
      <c r="B26" s="184" t="s">
        <v>302</v>
      </c>
      <c r="C26" s="174" t="s">
        <v>59</v>
      </c>
      <c r="D26" s="69" t="s">
        <v>307</v>
      </c>
      <c r="E26" s="69">
        <v>60</v>
      </c>
    </row>
    <row r="27" spans="1:5" x14ac:dyDescent="0.25">
      <c r="A27" s="183">
        <v>25</v>
      </c>
      <c r="B27" s="184" t="s">
        <v>303</v>
      </c>
      <c r="C27" s="185" t="s">
        <v>59</v>
      </c>
      <c r="D27" s="69" t="s">
        <v>310</v>
      </c>
      <c r="E27" s="69">
        <v>180</v>
      </c>
    </row>
    <row r="28" spans="1:5" x14ac:dyDescent="0.25">
      <c r="A28" s="161">
        <v>26</v>
      </c>
      <c r="B28" s="184" t="s">
        <v>149</v>
      </c>
      <c r="C28" s="185" t="s">
        <v>59</v>
      </c>
      <c r="D28" s="69" t="s">
        <v>321</v>
      </c>
      <c r="E28" s="69">
        <v>1200</v>
      </c>
    </row>
    <row r="29" spans="1:5" x14ac:dyDescent="0.25">
      <c r="A29" s="183">
        <v>27</v>
      </c>
      <c r="B29" s="184" t="s">
        <v>304</v>
      </c>
      <c r="C29" s="185" t="s">
        <v>59</v>
      </c>
      <c r="D29" s="69" t="s">
        <v>322</v>
      </c>
      <c r="E29" s="69">
        <v>120</v>
      </c>
    </row>
    <row r="30" spans="1:5" x14ac:dyDescent="0.25">
      <c r="A30" s="161">
        <v>28</v>
      </c>
      <c r="B30" s="184" t="s">
        <v>305</v>
      </c>
      <c r="C30" s="185" t="s">
        <v>59</v>
      </c>
      <c r="D30" s="69" t="s">
        <v>317</v>
      </c>
      <c r="E30" s="69">
        <v>720</v>
      </c>
    </row>
    <row r="31" spans="1:5" ht="18.75" x14ac:dyDescent="0.3">
      <c r="A31" s="42"/>
      <c r="B31" s="163"/>
      <c r="C31" s="211" t="s">
        <v>68</v>
      </c>
      <c r="D31" s="212"/>
      <c r="E31" s="128">
        <f>SUM(E3:E30)</f>
        <v>16980</v>
      </c>
    </row>
  </sheetData>
  <mergeCells count="2">
    <mergeCell ref="A1:E1"/>
    <mergeCell ref="C31:D3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86"/>
    <col min="2" max="2" width="30.140625" style="86" customWidth="1"/>
    <col min="3" max="3" width="42.7109375" style="86" customWidth="1"/>
    <col min="4" max="4" width="31" style="86" customWidth="1"/>
    <col min="5" max="5" width="22.5703125" style="86" customWidth="1"/>
    <col min="6" max="7" width="9.140625" style="86" hidden="1" customWidth="1"/>
    <col min="8" max="8" width="0.85546875" style="86" hidden="1" customWidth="1"/>
    <col min="9" max="16384" width="9.140625" style="86"/>
  </cols>
  <sheetData>
    <row r="1" spans="1:8" ht="33.75" customHeight="1" x14ac:dyDescent="0.25">
      <c r="A1" s="213" t="s">
        <v>112</v>
      </c>
      <c r="B1" s="214"/>
      <c r="C1" s="214"/>
      <c r="D1" s="214"/>
      <c r="E1" s="214"/>
      <c r="F1" s="214"/>
      <c r="G1" s="214"/>
      <c r="H1" s="215"/>
    </row>
    <row r="2" spans="1:8" ht="27.75" customHeight="1" x14ac:dyDescent="0.25">
      <c r="A2" s="187" t="s">
        <v>0</v>
      </c>
      <c r="B2" s="188" t="s">
        <v>3</v>
      </c>
      <c r="C2" s="187" t="s">
        <v>9</v>
      </c>
      <c r="D2" s="188" t="s">
        <v>65</v>
      </c>
      <c r="E2" s="189" t="s">
        <v>17</v>
      </c>
      <c r="F2" s="26"/>
      <c r="G2" s="87"/>
      <c r="H2" s="26"/>
    </row>
    <row r="3" spans="1:8" ht="32.25" customHeight="1" x14ac:dyDescent="0.25">
      <c r="A3" s="88">
        <v>1</v>
      </c>
      <c r="B3" s="26" t="s">
        <v>242</v>
      </c>
      <c r="C3" s="78" t="s">
        <v>42</v>
      </c>
      <c r="D3" s="89" t="s">
        <v>324</v>
      </c>
      <c r="E3" s="89">
        <v>500</v>
      </c>
      <c r="F3" s="90"/>
      <c r="G3" s="87"/>
      <c r="H3" s="26"/>
    </row>
    <row r="4" spans="1:8" ht="32.25" customHeight="1" x14ac:dyDescent="0.25">
      <c r="A4" s="88">
        <v>2</v>
      </c>
      <c r="B4" s="26" t="s">
        <v>247</v>
      </c>
      <c r="C4" s="78" t="s">
        <v>42</v>
      </c>
      <c r="D4" s="89" t="s">
        <v>324</v>
      </c>
      <c r="E4" s="89">
        <v>500</v>
      </c>
      <c r="F4" s="186"/>
      <c r="G4" s="186"/>
      <c r="H4" s="186"/>
    </row>
    <row r="5" spans="1:8" ht="47.25" x14ac:dyDescent="0.25">
      <c r="A5" s="91">
        <v>3</v>
      </c>
      <c r="B5" s="109" t="s">
        <v>63</v>
      </c>
      <c r="C5" s="79" t="s">
        <v>28</v>
      </c>
      <c r="D5" s="79"/>
      <c r="E5" s="137"/>
    </row>
    <row r="6" spans="1:8" ht="18.75" x14ac:dyDescent="0.25">
      <c r="A6" s="26"/>
      <c r="B6" s="26"/>
      <c r="C6" s="89" t="s">
        <v>4</v>
      </c>
      <c r="D6" s="89" t="s">
        <v>17</v>
      </c>
      <c r="E6" s="93">
        <f>SUM(E3:E5)</f>
        <v>1000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2025-09-22T05:45:50Z</dcterms:modified>
</cp:coreProperties>
</file>