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385" tabRatio="872" firstSheet="14" activeTab="15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2" l="1"/>
  <c r="E8" i="31"/>
  <c r="E16" i="30"/>
  <c r="E8" i="29"/>
  <c r="E5" i="26"/>
  <c r="E8" i="21"/>
  <c r="E15" i="20"/>
  <c r="E7" i="16"/>
  <c r="E9" i="12"/>
  <c r="E8" i="10"/>
  <c r="E9" i="4"/>
  <c r="E6" i="34"/>
  <c r="E15" i="18"/>
  <c r="E29" i="7"/>
  <c r="E9" i="3"/>
  <c r="E17" i="6"/>
  <c r="E9" i="1"/>
  <c r="E11" i="22"/>
  <c r="E12" i="19"/>
  <c r="E5" i="35" l="1"/>
  <c r="E6" i="9"/>
  <c r="E5" i="5" l="1"/>
  <c r="E5" i="36" l="1"/>
  <c r="E5" i="33" l="1"/>
  <c r="E7" i="27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<sst xmlns="http://schemas.openxmlformats.org/spreadsheetml/2006/main" count="857" uniqueCount="336">
  <si>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</si>
  <si>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</si>
  <si>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</si>
  <si>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</si>
  <si>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</si>
  <si>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</si>
  <si>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</si>
  <si>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</si>
  <si>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</si>
  <si>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</si>
  <si>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</si>
  <si>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</si>
  <si>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</si>
  <si>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</si>
  <si>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</si>
  <si>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</si>
  <si>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</si>
  <si>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</si>
  <si>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</si>
  <si>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</si>
  <si>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</si>
  <si>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</si>
  <si>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</si>
  <si>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</si>
  <si>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</si>
  <si>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</si>
  <si>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</si>
  <si>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</si>
  <si>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</si>
  <si>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</si>
  <si>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</si>
  <si>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</si>
  <si>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</si>
  <si>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</si>
  <si>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</si>
  <si>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</si>
  <si>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</si>
  <si>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</si>
  <si>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</si>
  <si>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</si>
  <si>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</si>
  <si>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</si>
  <si>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</si>
  <si>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</si>
  <si>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</si>
  <si>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</si>
  <si>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</si>
  <si>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</si>
  <si>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</si>
  <si>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</si>
  <si>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</si>
  <si>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</si>
  <si>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</si>
  <si>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</si>
  <si>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</si>
  <si>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</si>
  <si>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</si>
  <si>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</si>
  <si>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</si>
  <si>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</si>
  <si>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</si>
  <si>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</si>
  <si>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</si>
  <si>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</si>
  <si>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</si>
  <si>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</si>
  <si>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</si>
  <si>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</si>
  <si>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</si>
  <si>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</si>
  <si>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</si>
  <si>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</si>
  <si>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</si>
  <si>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</si>
  <si>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</si>
  <si>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 xml:space="preserve"> hrs</t>
  </si>
  <si>
    <t>Rs 100/- per hour</t>
  </si>
  <si>
    <t>Rs 60/- sample</t>
  </si>
  <si>
    <t>Dr. Abhimanew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</si>
  <si>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</si>
  <si>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</si>
  <si>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</si>
  <si>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</si>
  <si>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</si>
  <si>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</si>
  <si>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</si>
  <si>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</si>
  <si>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</si>
  <si>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External Sample</t>
  </si>
  <si>
    <t xml:space="preserve">10sampleTEM  
   Grids-6
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</si>
  <si>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</si>
  <si>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</si>
  <si>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</si>
  <si>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</si>
  <si>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 xml:space="preserve">Rs 60/- per sample (HRMS)
Rs. 200/- per sample (LCMS)                     Rs. 50/- per sample (LC) 
</t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</si>
  <si>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</si>
  <si>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</si>
  <si>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</si>
  <si>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</si>
  <si>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</si>
  <si>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</si>
  <si>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</si>
  <si>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</si>
  <si>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</si>
  <si>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</si>
  <si>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</si>
  <si>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</si>
  <si>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</si>
  <si>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December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</si>
  <si>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December 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</si>
  <si>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December  2024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</si>
  <si>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</si>
  <si>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December 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</si>
  <si>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</si>
  <si>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</si>
  <si>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</si>
  <si>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</si>
  <si>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</si>
  <si>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</si>
  <si>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</si>
  <si>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December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</si>
  <si>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December 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</si>
  <si>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December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</si>
  <si>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</si>
  <si>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</si>
  <si>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</si>
  <si>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December  2024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</si>
  <si>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</si>
  <si>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</si>
  <si>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December 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</si>
  <si>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December 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</si>
  <si>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t>Dr.Shyam</t>
  </si>
  <si>
    <t>Dr.A. Dhir</t>
  </si>
  <si>
    <t>Dr.A Pawar</t>
  </si>
  <si>
    <t>Dr.PCP</t>
  </si>
  <si>
    <t>Dr.VKN</t>
  </si>
  <si>
    <t>Dr.SG</t>
  </si>
  <si>
    <t>Dr. Aditi</t>
  </si>
  <si>
    <t>Dr. Abhi. Dewanji</t>
  </si>
  <si>
    <t>Dr. Narayan Sinha</t>
  </si>
  <si>
    <t>Dr. Indu Bala</t>
  </si>
  <si>
    <t>Dr. Mrituynjay Dodamani</t>
  </si>
  <si>
    <t>Dr. RIK</t>
  </si>
  <si>
    <t>Dr. PFS</t>
  </si>
  <si>
    <t>Dr. A. Jaiswal</t>
  </si>
  <si>
    <t>Dr. Tulika</t>
  </si>
  <si>
    <t>1H- 42
13C-32</t>
  </si>
  <si>
    <t>1H- 15
13C- 14</t>
  </si>
  <si>
    <t xml:space="preserve">1H- 104
13C- 58
19F- 5
</t>
  </si>
  <si>
    <t xml:space="preserve">1H- 2
13C- 6
</t>
  </si>
  <si>
    <t>1H- 78
13C- 61</t>
  </si>
  <si>
    <t xml:space="preserve">1H-76 
13C- 37
</t>
  </si>
  <si>
    <t xml:space="preserve">1H- 55
</t>
  </si>
  <si>
    <t xml:space="preserve">1H- 30
13C-11
</t>
  </si>
  <si>
    <t xml:space="preserve">1H- 80
13C-2
DEPT-2
</t>
  </si>
  <si>
    <t>1H- 12
13C-3</t>
  </si>
  <si>
    <t>1H- 5
13C- 5</t>
  </si>
  <si>
    <t>1H- 9
13C- 9</t>
  </si>
  <si>
    <t xml:space="preserve">1H- 5
</t>
  </si>
  <si>
    <t xml:space="preserve">1H- 2
</t>
  </si>
  <si>
    <t>20280/</t>
  </si>
  <si>
    <t>AMRC</t>
  </si>
  <si>
    <t>Dr .Bhakar Bakthavachlu</t>
  </si>
  <si>
    <t>Dr .CKN</t>
  </si>
  <si>
    <t>Dr .Amit Jaishwal</t>
  </si>
  <si>
    <t>Dr . Shyam</t>
  </si>
  <si>
    <t>Dr .Abhi. Dewanji</t>
  </si>
  <si>
    <t>Dr . Atul Dhar</t>
  </si>
  <si>
    <t>Dr . Aditi Halder</t>
  </si>
  <si>
    <t>12345/</t>
  </si>
  <si>
    <t>Dr. Rik</t>
  </si>
  <si>
    <t>Dr. Jaspreet</t>
  </si>
  <si>
    <t>Dr. VKN</t>
  </si>
  <si>
    <t>Dr. Sumit Murab</t>
  </si>
  <si>
    <t>Dr. SG</t>
  </si>
  <si>
    <t>Dr. R. Vaish</t>
  </si>
  <si>
    <t>Dr. Amit Jaiswal</t>
  </si>
  <si>
    <t>Dr.Mrityunjay Doddamani</t>
  </si>
  <si>
    <t>Dr.Sumit murab</t>
  </si>
  <si>
    <t>Dr.Vishal singh chauhan</t>
  </si>
  <si>
    <t>6 HR</t>
  </si>
  <si>
    <t>13.5 HR</t>
  </si>
  <si>
    <t>4 HR</t>
  </si>
  <si>
    <t>2 HR</t>
  </si>
  <si>
    <t>Dr. CSY</t>
  </si>
  <si>
    <t>Dr. Ajay Soni</t>
  </si>
  <si>
    <t>Prof. Venkat</t>
  </si>
  <si>
    <t>Prof. Prem</t>
  </si>
  <si>
    <t>Dr. Ranbir</t>
  </si>
  <si>
    <t>Dr. Satinder</t>
  </si>
  <si>
    <t>Dr. Kaustav</t>
  </si>
  <si>
    <t>Dr. Swati</t>
  </si>
  <si>
    <t>Prof. Rahul vaish</t>
  </si>
  <si>
    <t>Dr. Amit Jaswal</t>
  </si>
  <si>
    <t>Dr. Garima Agarwal</t>
  </si>
  <si>
    <t>Dr. Vishal Singh Chauhan</t>
  </si>
  <si>
    <t>Dr. Sudhir Pandey</t>
  </si>
  <si>
    <t>Dr. Suman Kalyan</t>
  </si>
  <si>
    <t>Dr. Harshad Kulkarni</t>
  </si>
  <si>
    <t>Dr. Prassana</t>
  </si>
  <si>
    <t>Prof. Pradeep Parmeshwaran</t>
  </si>
  <si>
    <t>Dr. Mritunjay</t>
  </si>
  <si>
    <t>Dr. Sunny Zafar</t>
  </si>
  <si>
    <t>Dr. Suryakant</t>
  </si>
  <si>
    <t>Dr. Kunal Ghosh</t>
  </si>
  <si>
    <t>Dr. Bukke</t>
  </si>
  <si>
    <t>Dr. Venkat</t>
  </si>
  <si>
    <t>Dr. Harshad kulkarni</t>
  </si>
  <si>
    <t>Dr.Satinder</t>
  </si>
  <si>
    <t>Prof. Subrata</t>
  </si>
  <si>
    <t>Prof. Chayan</t>
  </si>
  <si>
    <t>Dr. Amit Pawar</t>
  </si>
  <si>
    <t>Dr. Garima</t>
  </si>
  <si>
    <t>Dr. ADJ</t>
  </si>
  <si>
    <t>Dr. Pradeep kumar</t>
  </si>
  <si>
    <t>Dr. JKR</t>
  </si>
  <si>
    <t>Dr. CS Yadav</t>
  </si>
  <si>
    <t>Dr Kaustav Mukherjee</t>
  </si>
  <si>
    <t>Dr Kaustav Sarkar</t>
  </si>
  <si>
    <t>Dr Sumit Murab</t>
  </si>
  <si>
    <t>Dr Vishal S chauhan</t>
  </si>
  <si>
    <t>Dr Viswanath</t>
  </si>
  <si>
    <t>Dr. Venkata</t>
  </si>
  <si>
    <t>Dr Dericks Shukla</t>
  </si>
  <si>
    <t>Dr. Anand Giri</t>
  </si>
  <si>
    <t>Dr Swati</t>
  </si>
  <si>
    <t>Dr. Prateek Saxena</t>
  </si>
  <si>
    <t>Prof Prem Felix</t>
  </si>
  <si>
    <t>Dr Sayantan Sarkar</t>
  </si>
  <si>
    <t>Dr Amit Jaiswal</t>
  </si>
  <si>
    <t>Dr Rahul vaish</t>
  </si>
  <si>
    <t>Dr Kunal Ghosh</t>
  </si>
  <si>
    <t>Dr Harshad Kulkarni</t>
  </si>
  <si>
    <t>Dr Jaspreet</t>
  </si>
  <si>
    <t>Dr Ravindra Naik</t>
  </si>
  <si>
    <t>Dr Ranbir</t>
  </si>
  <si>
    <t>Dr. Suman Kalyan Pal</t>
  </si>
  <si>
    <t>Dr. Deepak Swami</t>
  </si>
  <si>
    <t>Dr. Mrityunjay Dodamani</t>
  </si>
  <si>
    <t>Dr. Pradeep Parameswaran</t>
  </si>
  <si>
    <t>Dr. Prem Felix Siril</t>
  </si>
  <si>
    <t>Dr. Venkata Krishnan</t>
  </si>
  <si>
    <t>Dr. Jaspreet Kaur Randhawa</t>
  </si>
  <si>
    <t>Dr. Viswanath Balakrishnan</t>
  </si>
  <si>
    <t>Dr. Satinder Sharma</t>
  </si>
  <si>
    <t>Dr. C.S Yadav</t>
  </si>
  <si>
    <t>Dr. Rik Rani Koner</t>
  </si>
  <si>
    <t>Dr. Kaustav Sarkar</t>
  </si>
  <si>
    <t>Dr. Aanad Giri</t>
  </si>
  <si>
    <t>2 hour</t>
  </si>
  <si>
    <t>6 hour</t>
  </si>
  <si>
    <t>4 hour</t>
  </si>
  <si>
    <t>1 hour</t>
  </si>
  <si>
    <t>1.5 hour</t>
  </si>
  <si>
    <t>20 hour</t>
  </si>
  <si>
    <t>3 hour</t>
  </si>
  <si>
    <t>8 hour</t>
  </si>
  <si>
    <t>4hour</t>
  </si>
  <si>
    <t>13.75 hour</t>
  </si>
  <si>
    <t>10.5 hour</t>
  </si>
  <si>
    <t>24 hour</t>
  </si>
  <si>
    <t>13 hour</t>
  </si>
  <si>
    <t>2.5 hour</t>
  </si>
  <si>
    <t>3.5 hour</t>
  </si>
  <si>
    <t>9 hour</t>
  </si>
  <si>
    <t>2.5 hr</t>
  </si>
  <si>
    <t>1.5 hr</t>
  </si>
  <si>
    <t>3 hr</t>
  </si>
  <si>
    <t>9 hr</t>
  </si>
  <si>
    <t>9.5 hr</t>
  </si>
  <si>
    <t>1 hr</t>
  </si>
  <si>
    <t>2 hr</t>
  </si>
  <si>
    <t xml:space="preserve">158 samples  </t>
  </si>
  <si>
    <t>Dr. Prosenjit Mondal</t>
  </si>
  <si>
    <t>Dr. Amit Prasad</t>
  </si>
  <si>
    <t>Prof. Chayan K Nandi</t>
  </si>
  <si>
    <t>Prof. Prem Felix Siril</t>
  </si>
  <si>
    <t>Dr. Ekta Makhija</t>
  </si>
  <si>
    <t>2hr</t>
  </si>
  <si>
    <t>3hr</t>
  </si>
  <si>
    <t>2.5hr</t>
  </si>
  <si>
    <t>4.25hr</t>
  </si>
  <si>
    <t>Dr. Himanshu Pathak</t>
  </si>
  <si>
    <t>14.5hr</t>
  </si>
  <si>
    <t>9.5hr</t>
  </si>
  <si>
    <t>7.5hr</t>
  </si>
  <si>
    <t>Dr. Garima Agrawal</t>
  </si>
  <si>
    <t>Dr. Ranbir Singh</t>
  </si>
  <si>
    <t>1.5hr</t>
  </si>
  <si>
    <t>1hr</t>
  </si>
  <si>
    <t>Prof. Subrata Ghosh</t>
  </si>
  <si>
    <t>Dr. Jaspreet Kaur</t>
  </si>
  <si>
    <t>Dr. Aditi Halder</t>
  </si>
  <si>
    <t>Prof. Venkata Krishnan</t>
  </si>
  <si>
    <t>Prof. Viswanath Balakrishnan</t>
  </si>
  <si>
    <t>Dr. Abhimanew Dhir</t>
  </si>
  <si>
    <t>4.5hr</t>
  </si>
  <si>
    <t>10.5hr</t>
  </si>
  <si>
    <t>3.5hr</t>
  </si>
  <si>
    <t>6.5hr</t>
  </si>
  <si>
    <t>26hr</t>
  </si>
  <si>
    <t>4hr</t>
  </si>
  <si>
    <t>Dr. Sayantan Sarkar</t>
  </si>
  <si>
    <t>8.5hr</t>
  </si>
  <si>
    <t>0.5hr</t>
  </si>
  <si>
    <t>Dr. Bukke RabindraNaik</t>
  </si>
  <si>
    <t>Dr. Amit Balkrishna Pawar</t>
  </si>
  <si>
    <t>Dr. Abhishek Dewanji</t>
  </si>
  <si>
    <t>15hr</t>
  </si>
  <si>
    <t>Dr. Rik rani Koner</t>
  </si>
  <si>
    <t>Prof. Prem felix Siril</t>
  </si>
  <si>
    <t>Prof. Aditi Halder</t>
  </si>
  <si>
    <t>Prof. Pradeep C Parameswaran</t>
  </si>
  <si>
    <t>Prof.Venkata Krishnan</t>
  </si>
  <si>
    <t>5hr</t>
  </si>
  <si>
    <t>4slot</t>
  </si>
  <si>
    <t>2slots</t>
  </si>
  <si>
    <t>4slots</t>
  </si>
  <si>
    <t>5 sample (HRMS)</t>
  </si>
  <si>
    <t>6sample (HRMS)</t>
  </si>
  <si>
    <t>20sample (HRMS)</t>
  </si>
  <si>
    <t>1sample (HRMS)</t>
  </si>
  <si>
    <t>55sample (HRMS)</t>
  </si>
  <si>
    <t>30sample (HRMS)</t>
  </si>
  <si>
    <t>4sample (HRMS)</t>
  </si>
  <si>
    <t>3sample (HRMS)</t>
  </si>
  <si>
    <t>2sample (HRMS)</t>
  </si>
  <si>
    <t>24sample (HRMS)</t>
  </si>
  <si>
    <t>61 sample (LC)</t>
  </si>
  <si>
    <t>9samples  &amp; 9 extra elements/sample</t>
  </si>
  <si>
    <t>Prof. Satinder Sharma</t>
  </si>
  <si>
    <t>Prof. Suman K Pal</t>
  </si>
  <si>
    <t xml:space="preserve"> Prof. Chayan K Nandi</t>
  </si>
  <si>
    <t>Dr.Shyam Kumar Masakapalli</t>
  </si>
  <si>
    <t>13days</t>
  </si>
  <si>
    <t>Rs.200/samples                                         each extra elements(20/element/sample) Microwave digestion Rs.25/sample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</si>
</sst>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8" fillId="3" borderId="7" xfId="0" applyFont="1" applyFill="1" applyBorder="1"/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6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8" fillId="0" borderId="0" xfId="0" applyFont="1" applyFill="1"/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3" zoomScale="89" zoomScaleNormal="89" workbookViewId="0">
      <selection activeCell="A17" sqref="A17"/>
    </sheetView>
  </sheetViews>
  <sheetFormatPr defaultColWidth="9.140625" defaultRowHeight="15.75" x14ac:dyDescent="0.25"/>
  <cols>
    <col min="1" max="1" width="9.140625" style="64"/>
    <col min="2" max="2" width="30.7109375" style="64" customWidth="1"/>
    <col min="3" max="3" width="39.7109375" style="64" customWidth="1"/>
    <col min="4" max="4" width="26.85546875" style="64" customWidth="1"/>
    <col min="5" max="5" width="24" style="64" customWidth="1"/>
    <col min="6" max="7" width="9.140625" style="64" hidden="1" customWidth="1"/>
    <col min="8" max="8" width="9.140625" style="64"/>
    <col min="9" max="9" width="9.140625" style="64" customWidth="1"/>
    <col min="10" max="16384" width="9.140625" style="64"/>
  </cols>
  <sheetData>
    <row r="1" spans="1:13" ht="33.75" customHeight="1" x14ac:dyDescent="0.25">
      <c r="A1" s="192" t="s">
        <v>95</v>
      </c>
      <c r="B1" s="193"/>
      <c r="C1" s="193"/>
      <c r="D1" s="193"/>
      <c r="E1" s="193"/>
      <c r="F1" s="193"/>
      <c r="G1" s="193"/>
    </row>
    <row r="2" spans="1:13" ht="30" customHeight="1" x14ac:dyDescent="0.25">
      <c r="A2" s="39" t="s">
        <v>0</v>
      </c>
      <c r="B2" s="66" t="s">
        <v>3</v>
      </c>
      <c r="C2" s="59" t="s">
        <v>7</v>
      </c>
      <c r="D2" s="59" t="s">
        <v>1</v>
      </c>
      <c r="E2" s="75" t="s">
        <v>11</v>
      </c>
      <c r="F2" s="44"/>
      <c r="G2" s="44"/>
    </row>
    <row r="3" spans="1:13" ht="79.5" customHeight="1" x14ac:dyDescent="0.25">
      <c r="A3" s="67">
        <v>1</v>
      </c>
      <c r="B3" s="59" t="s">
        <v>131</v>
      </c>
      <c r="C3" s="54" t="s">
        <v>80</v>
      </c>
      <c r="D3" s="59" t="s">
        <v>146</v>
      </c>
      <c r="E3" s="59">
        <v>2010</v>
      </c>
      <c r="F3" s="126"/>
      <c r="G3" s="44"/>
    </row>
    <row r="4" spans="1:13" ht="81.75" customHeight="1" x14ac:dyDescent="0.25">
      <c r="A4" s="67">
        <v>2</v>
      </c>
      <c r="B4" s="59" t="s">
        <v>132</v>
      </c>
      <c r="C4" s="54" t="s">
        <v>85</v>
      </c>
      <c r="D4" s="59" t="s">
        <v>147</v>
      </c>
      <c r="E4" s="59">
        <v>795</v>
      </c>
      <c r="F4" s="126"/>
      <c r="G4" s="44"/>
      <c r="I4" s="68"/>
    </row>
    <row r="5" spans="1:13" ht="71.25" customHeight="1" x14ac:dyDescent="0.25">
      <c r="A5" s="67">
        <v>3</v>
      </c>
      <c r="B5" s="59" t="s">
        <v>133</v>
      </c>
      <c r="C5" s="54" t="s">
        <v>86</v>
      </c>
      <c r="D5" s="59" t="s">
        <v>148</v>
      </c>
      <c r="E5" s="59">
        <v>4415</v>
      </c>
      <c r="F5" s="126"/>
      <c r="G5" s="44"/>
    </row>
    <row r="6" spans="1:13" ht="53.25" customHeight="1" x14ac:dyDescent="0.25">
      <c r="A6" s="67">
        <v>4</v>
      </c>
      <c r="B6" s="59" t="s">
        <v>134</v>
      </c>
      <c r="C6" s="54" t="s">
        <v>81</v>
      </c>
      <c r="D6" s="59" t="s">
        <v>149</v>
      </c>
      <c r="E6" s="59">
        <v>230</v>
      </c>
      <c r="F6" s="126"/>
      <c r="G6" s="44"/>
    </row>
    <row r="7" spans="1:13" ht="81.75" customHeight="1" x14ac:dyDescent="0.25">
      <c r="A7" s="67">
        <v>5</v>
      </c>
      <c r="B7" s="59" t="s">
        <v>135</v>
      </c>
      <c r="C7" s="138" t="s">
        <v>79</v>
      </c>
      <c r="D7" s="59" t="s">
        <v>150</v>
      </c>
      <c r="E7" s="59">
        <v>3780</v>
      </c>
      <c r="F7" s="126"/>
      <c r="G7" s="44"/>
      <c r="M7" s="69"/>
    </row>
    <row r="8" spans="1:13" ht="51" customHeight="1" x14ac:dyDescent="0.25">
      <c r="A8" s="67">
        <v>6</v>
      </c>
      <c r="B8" s="59" t="s">
        <v>136</v>
      </c>
      <c r="C8" s="54" t="s">
        <v>82</v>
      </c>
      <c r="D8" s="59" t="s">
        <v>151</v>
      </c>
      <c r="E8" s="59">
        <v>3090</v>
      </c>
      <c r="F8" s="126"/>
      <c r="G8" s="44"/>
    </row>
    <row r="9" spans="1:13" ht="90" customHeight="1" x14ac:dyDescent="0.25">
      <c r="A9" s="67">
        <v>7</v>
      </c>
      <c r="B9" s="59" t="s">
        <v>137</v>
      </c>
      <c r="C9" s="54" t="s">
        <v>87</v>
      </c>
      <c r="D9" s="59" t="s">
        <v>152</v>
      </c>
      <c r="E9" s="59">
        <v>1375</v>
      </c>
      <c r="F9" s="126"/>
      <c r="G9" s="44"/>
    </row>
    <row r="10" spans="1:13" ht="56.25" customHeight="1" x14ac:dyDescent="0.25">
      <c r="A10" s="67">
        <v>8</v>
      </c>
      <c r="B10" s="59" t="s">
        <v>138</v>
      </c>
      <c r="C10" s="54" t="s">
        <v>82</v>
      </c>
      <c r="D10" s="59" t="s">
        <v>153</v>
      </c>
      <c r="E10" s="59">
        <v>1080</v>
      </c>
      <c r="F10" s="126"/>
      <c r="G10" s="44"/>
      <c r="I10" s="93"/>
    </row>
    <row r="11" spans="1:13" ht="31.5" x14ac:dyDescent="0.25">
      <c r="A11" s="67">
        <v>9</v>
      </c>
      <c r="B11" s="59" t="s">
        <v>139</v>
      </c>
      <c r="C11" s="54" t="s">
        <v>82</v>
      </c>
      <c r="D11" s="59" t="s">
        <v>154</v>
      </c>
      <c r="E11" s="59">
        <v>2120</v>
      </c>
      <c r="F11" s="126"/>
      <c r="G11" s="44"/>
    </row>
    <row r="12" spans="1:13" ht="33.75" customHeight="1" x14ac:dyDescent="0.25">
      <c r="A12" s="67">
        <v>10</v>
      </c>
      <c r="B12" s="59" t="s">
        <v>140</v>
      </c>
      <c r="C12" s="54" t="s">
        <v>82</v>
      </c>
      <c r="D12" s="59" t="s">
        <v>155</v>
      </c>
      <c r="E12" s="59">
        <v>390</v>
      </c>
      <c r="F12" s="126"/>
      <c r="G12" s="44"/>
    </row>
    <row r="13" spans="1:13" ht="31.5" x14ac:dyDescent="0.25">
      <c r="A13" s="67">
        <v>11</v>
      </c>
      <c r="B13" s="59" t="s">
        <v>141</v>
      </c>
      <c r="C13" s="54" t="s">
        <v>82</v>
      </c>
      <c r="D13" s="59" t="s">
        <v>156</v>
      </c>
      <c r="E13" s="59">
        <v>275</v>
      </c>
      <c r="F13" s="126"/>
      <c r="G13" s="44"/>
    </row>
    <row r="14" spans="1:13" ht="33.75" customHeight="1" x14ac:dyDescent="0.25">
      <c r="A14" s="127">
        <v>12</v>
      </c>
      <c r="B14" s="59" t="s">
        <v>142</v>
      </c>
      <c r="C14" s="54" t="s">
        <v>82</v>
      </c>
      <c r="D14" s="59" t="s">
        <v>157</v>
      </c>
      <c r="E14" s="59">
        <v>495</v>
      </c>
      <c r="F14" s="126"/>
      <c r="G14" s="44"/>
    </row>
    <row r="15" spans="1:13" ht="34.5" customHeight="1" x14ac:dyDescent="0.25">
      <c r="A15" s="60">
        <v>13</v>
      </c>
      <c r="B15" s="59" t="s">
        <v>143</v>
      </c>
      <c r="C15" s="54" t="s">
        <v>82</v>
      </c>
      <c r="D15" s="59" t="s">
        <v>158</v>
      </c>
      <c r="E15" s="59">
        <v>125</v>
      </c>
      <c r="F15" s="126"/>
      <c r="G15" s="44"/>
    </row>
    <row r="16" spans="1:13" ht="31.5" x14ac:dyDescent="0.25">
      <c r="A16" s="67">
        <v>14</v>
      </c>
      <c r="B16" s="59" t="s">
        <v>144</v>
      </c>
      <c r="C16" s="54" t="s">
        <v>82</v>
      </c>
      <c r="D16" s="59" t="s">
        <v>159</v>
      </c>
      <c r="E16" s="59">
        <v>50</v>
      </c>
    </row>
    <row r="17" spans="1:5" ht="94.5" x14ac:dyDescent="0.25">
      <c r="A17" s="178">
        <v>15</v>
      </c>
      <c r="B17" s="59" t="s">
        <v>145</v>
      </c>
      <c r="C17" s="51" t="s">
        <v>90</v>
      </c>
      <c r="D17" s="59" t="s">
        <v>159</v>
      </c>
      <c r="E17" s="59">
        <v>50</v>
      </c>
    </row>
    <row r="18" spans="1:5" ht="37.5" x14ac:dyDescent="0.3">
      <c r="A18" s="44"/>
      <c r="B18" s="44"/>
      <c r="C18" s="44"/>
      <c r="D18" s="163" t="s">
        <v>4</v>
      </c>
      <c r="E18" s="129" t="s">
        <v>160</v>
      </c>
    </row>
  </sheetData>
  <mergeCells count="1">
    <mergeCell ref="A1:G1"/>
  </mergeCells>
  <hyperlinks>
    <hyperlink ref="B8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zoomScale="110" zoomScaleNormal="110" workbookViewId="0">
      <selection activeCell="K4" sqref="K4"/>
    </sheetView>
  </sheetViews>
  <sheetFormatPr defaultColWidth="9.140625" defaultRowHeight="15.75" x14ac:dyDescent="0.25"/>
  <cols>
    <col min="1" max="1" width="9.140625" style="30"/>
    <col min="2" max="2" width="33.28515625" style="30" customWidth="1"/>
    <col min="3" max="3" width="38.140625" style="30" customWidth="1"/>
    <col min="4" max="4" width="35.5703125" style="64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 x14ac:dyDescent="0.25">
      <c r="A1" s="194" t="s">
        <v>104</v>
      </c>
      <c r="B1" s="195"/>
      <c r="C1" s="195"/>
      <c r="D1" s="195"/>
      <c r="E1" s="195"/>
      <c r="F1" s="195"/>
      <c r="G1" s="195"/>
      <c r="H1" s="31"/>
    </row>
    <row r="2" spans="1:8" ht="27.75" customHeight="1" x14ac:dyDescent="0.25">
      <c r="A2" s="59" t="s">
        <v>0</v>
      </c>
      <c r="B2" s="66" t="s">
        <v>3</v>
      </c>
      <c r="C2" s="59" t="s">
        <v>9</v>
      </c>
      <c r="D2" s="59" t="s">
        <v>1</v>
      </c>
      <c r="E2" s="75" t="s">
        <v>11</v>
      </c>
      <c r="F2" s="3"/>
      <c r="G2" s="3"/>
      <c r="H2" s="32"/>
    </row>
    <row r="3" spans="1:8" ht="49.9" customHeight="1" x14ac:dyDescent="0.25">
      <c r="A3" s="78">
        <v>1</v>
      </c>
      <c r="B3" s="59" t="s">
        <v>206</v>
      </c>
      <c r="C3" s="34" t="s">
        <v>94</v>
      </c>
      <c r="D3" s="129" t="s">
        <v>318</v>
      </c>
      <c r="E3" s="129">
        <v>300</v>
      </c>
      <c r="F3" s="87"/>
      <c r="G3" s="3"/>
      <c r="H3" s="32"/>
    </row>
    <row r="4" spans="1:8" ht="36" customHeight="1" x14ac:dyDescent="0.25">
      <c r="A4" s="78">
        <v>2</v>
      </c>
      <c r="B4" s="59" t="s">
        <v>207</v>
      </c>
      <c r="C4" s="34" t="s">
        <v>25</v>
      </c>
      <c r="D4" s="129" t="s">
        <v>328</v>
      </c>
      <c r="E4" s="129">
        <v>3050</v>
      </c>
      <c r="F4" s="87"/>
      <c r="G4" s="3"/>
      <c r="H4" s="32"/>
    </row>
    <row r="5" spans="1:8" ht="28.5" customHeight="1" x14ac:dyDescent="0.25">
      <c r="A5" s="185">
        <v>3</v>
      </c>
      <c r="B5" s="59" t="s">
        <v>208</v>
      </c>
      <c r="C5" s="34" t="s">
        <v>25</v>
      </c>
      <c r="D5" s="129" t="s">
        <v>319</v>
      </c>
      <c r="E5" s="129">
        <v>360</v>
      </c>
      <c r="F5" s="87"/>
      <c r="G5" s="3"/>
      <c r="H5" s="32"/>
    </row>
    <row r="6" spans="1:8" ht="27.75" customHeight="1" x14ac:dyDescent="0.25">
      <c r="A6" s="185">
        <v>4</v>
      </c>
      <c r="B6" s="59" t="s">
        <v>209</v>
      </c>
      <c r="C6" s="34" t="s">
        <v>25</v>
      </c>
      <c r="D6" s="129" t="s">
        <v>320</v>
      </c>
      <c r="E6" s="129">
        <v>1200</v>
      </c>
      <c r="F6" s="87"/>
      <c r="G6" s="3"/>
      <c r="H6" s="32"/>
    </row>
    <row r="7" spans="1:8" ht="27.75" customHeight="1" x14ac:dyDescent="0.25">
      <c r="A7" s="185">
        <v>5</v>
      </c>
      <c r="B7" s="59" t="s">
        <v>210</v>
      </c>
      <c r="C7" s="34" t="s">
        <v>25</v>
      </c>
      <c r="D7" s="129" t="s">
        <v>321</v>
      </c>
      <c r="E7" s="129">
        <v>60</v>
      </c>
      <c r="F7" s="87"/>
      <c r="G7" s="3"/>
      <c r="H7" s="32"/>
    </row>
    <row r="8" spans="1:8" ht="30" customHeight="1" x14ac:dyDescent="0.25">
      <c r="A8" s="185">
        <v>6</v>
      </c>
      <c r="B8" s="59" t="s">
        <v>211</v>
      </c>
      <c r="C8" s="34" t="s">
        <v>25</v>
      </c>
      <c r="D8" s="129" t="s">
        <v>322</v>
      </c>
      <c r="E8" s="129">
        <v>3300</v>
      </c>
      <c r="F8" s="87"/>
      <c r="G8" s="3"/>
      <c r="H8" s="32"/>
    </row>
    <row r="9" spans="1:8" ht="30" customHeight="1" x14ac:dyDescent="0.25">
      <c r="A9" s="185">
        <v>7</v>
      </c>
      <c r="B9" s="59" t="s">
        <v>139</v>
      </c>
      <c r="C9" s="34" t="s">
        <v>25</v>
      </c>
      <c r="D9" s="129" t="s">
        <v>323</v>
      </c>
      <c r="E9" s="129">
        <v>1800</v>
      </c>
      <c r="F9" s="87"/>
      <c r="G9" s="3"/>
      <c r="H9" s="32"/>
    </row>
    <row r="10" spans="1:8" ht="30" customHeight="1" x14ac:dyDescent="0.25">
      <c r="A10" s="185">
        <v>8</v>
      </c>
      <c r="B10" s="59" t="s">
        <v>170</v>
      </c>
      <c r="C10" s="34" t="s">
        <v>25</v>
      </c>
      <c r="D10" s="129" t="s">
        <v>324</v>
      </c>
      <c r="E10" s="129">
        <v>240</v>
      </c>
      <c r="F10" s="87"/>
      <c r="G10" s="3"/>
      <c r="H10" s="32"/>
    </row>
    <row r="11" spans="1:8" ht="30" customHeight="1" x14ac:dyDescent="0.25">
      <c r="A11" s="185">
        <v>9</v>
      </c>
      <c r="B11" s="59" t="s">
        <v>140</v>
      </c>
      <c r="C11" s="34" t="s">
        <v>25</v>
      </c>
      <c r="D11" s="129" t="s">
        <v>325</v>
      </c>
      <c r="E11" s="129">
        <v>180</v>
      </c>
      <c r="F11" s="87"/>
      <c r="G11" s="3"/>
      <c r="H11" s="32"/>
    </row>
    <row r="12" spans="1:8" ht="30" customHeight="1" x14ac:dyDescent="0.25">
      <c r="A12" s="185">
        <v>10</v>
      </c>
      <c r="B12" s="59" t="s">
        <v>213</v>
      </c>
      <c r="C12" s="34" t="s">
        <v>25</v>
      </c>
      <c r="D12" s="129" t="s">
        <v>326</v>
      </c>
      <c r="E12" s="129">
        <v>120</v>
      </c>
      <c r="F12" s="87"/>
      <c r="G12" s="3"/>
      <c r="H12" s="32"/>
    </row>
    <row r="13" spans="1:8" ht="30" customHeight="1" x14ac:dyDescent="0.25">
      <c r="A13" s="185">
        <v>11</v>
      </c>
      <c r="B13" s="184" t="s">
        <v>78</v>
      </c>
      <c r="C13" s="34" t="s">
        <v>25</v>
      </c>
      <c r="D13" s="40" t="s">
        <v>327</v>
      </c>
      <c r="E13" s="40">
        <v>1440</v>
      </c>
      <c r="F13" s="87"/>
      <c r="G13" s="3"/>
      <c r="H13" s="32"/>
    </row>
    <row r="14" spans="1:8" ht="70.5" customHeight="1" x14ac:dyDescent="0.25">
      <c r="A14" s="185">
        <v>12</v>
      </c>
      <c r="B14" s="46" t="s">
        <v>16</v>
      </c>
      <c r="C14" s="46" t="s">
        <v>52</v>
      </c>
      <c r="D14" s="183" t="s">
        <v>70</v>
      </c>
      <c r="E14" s="41"/>
      <c r="F14" s="3"/>
      <c r="G14" s="3"/>
      <c r="H14" s="32"/>
    </row>
    <row r="15" spans="1:8" ht="15.75" hidden="1" customHeight="1" x14ac:dyDescent="0.3">
      <c r="A15" s="78">
        <v>11</v>
      </c>
      <c r="B15" s="100" t="s">
        <v>78</v>
      </c>
      <c r="C15" s="101"/>
      <c r="D15" s="100">
        <v>8</v>
      </c>
      <c r="E15" s="47"/>
      <c r="F15" s="3"/>
      <c r="G15" s="3"/>
    </row>
    <row r="16" spans="1:8" ht="15.75" hidden="1" customHeight="1" x14ac:dyDescent="0.25">
      <c r="A16" s="78">
        <v>12</v>
      </c>
      <c r="B16" s="47"/>
      <c r="C16" s="47"/>
      <c r="D16" s="47"/>
      <c r="E16" s="47"/>
      <c r="F16" s="3"/>
      <c r="G16" s="3"/>
    </row>
    <row r="17" spans="1:5" ht="32.25" customHeight="1" x14ac:dyDescent="0.25">
      <c r="A17" s="78"/>
      <c r="B17" s="44"/>
      <c r="C17" s="40" t="s">
        <v>4</v>
      </c>
      <c r="D17" s="40" t="s">
        <v>17</v>
      </c>
      <c r="E17" s="49">
        <f>SUM(E3:E16)</f>
        <v>12050</v>
      </c>
    </row>
    <row r="18" spans="1:5" x14ac:dyDescent="0.25">
      <c r="A18" s="10"/>
      <c r="B18" s="11"/>
      <c r="C18" s="11"/>
      <c r="D18" s="63"/>
      <c r="E18" s="11"/>
    </row>
    <row r="30" spans="1:5" x14ac:dyDescent="0.25">
      <c r="D30" s="165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J4" sqref="J4"/>
    </sheetView>
  </sheetViews>
  <sheetFormatPr defaultColWidth="9.140625" defaultRowHeight="15.75" x14ac:dyDescent="0.25"/>
  <cols>
    <col min="1" max="1" width="11.42578125" style="64" customWidth="1"/>
    <col min="2" max="2" width="21.85546875" style="64" customWidth="1"/>
    <col min="3" max="3" width="24.7109375" style="64" customWidth="1"/>
    <col min="4" max="5" width="25.28515625" style="64" customWidth="1"/>
    <col min="6" max="16384" width="9.140625" style="64"/>
  </cols>
  <sheetData>
    <row r="1" spans="1:5" ht="46.5" customHeight="1" x14ac:dyDescent="0.25">
      <c r="A1" s="204" t="s">
        <v>105</v>
      </c>
      <c r="B1" s="204"/>
      <c r="C1" s="204"/>
      <c r="D1" s="204"/>
      <c r="E1" s="204"/>
    </row>
    <row r="2" spans="1:5" ht="31.5" x14ac:dyDescent="0.25">
      <c r="A2" s="129" t="s">
        <v>0</v>
      </c>
      <c r="B2" s="130"/>
      <c r="C2" s="129" t="s">
        <v>9</v>
      </c>
      <c r="D2" s="129" t="s">
        <v>1</v>
      </c>
      <c r="E2" s="131" t="s">
        <v>11</v>
      </c>
    </row>
    <row r="3" spans="1:5" x14ac:dyDescent="0.25">
      <c r="A3" s="60">
        <v>1</v>
      </c>
      <c r="B3" s="55" t="s">
        <v>174</v>
      </c>
      <c r="C3" s="128" t="s">
        <v>76</v>
      </c>
      <c r="D3" s="55">
        <v>10.5</v>
      </c>
      <c r="E3" s="55">
        <v>1050</v>
      </c>
    </row>
    <row r="4" spans="1:5" ht="54.75" customHeight="1" x14ac:dyDescent="0.25">
      <c r="A4" s="132">
        <v>3</v>
      </c>
      <c r="B4" s="133" t="s">
        <v>6</v>
      </c>
      <c r="C4" s="90"/>
      <c r="D4" s="90" t="s">
        <v>59</v>
      </c>
      <c r="E4" s="134"/>
    </row>
    <row r="5" spans="1:5" x14ac:dyDescent="0.25">
      <c r="A5" s="37"/>
      <c r="B5" s="44"/>
      <c r="C5" s="40" t="s">
        <v>4</v>
      </c>
      <c r="D5" s="40" t="s">
        <v>74</v>
      </c>
      <c r="E5" s="41">
        <f>SUM(E3:E4)</f>
        <v>1050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zoomScaleNormal="100" workbookViewId="0">
      <selection activeCell="I8" sqref="I8"/>
    </sheetView>
  </sheetViews>
  <sheetFormatPr defaultColWidth="9.140625" defaultRowHeight="15" x14ac:dyDescent="0.25"/>
  <cols>
    <col min="1" max="1" width="9.140625" style="30"/>
    <col min="2" max="2" width="29.42578125" style="30" customWidth="1"/>
    <col min="3" max="3" width="46.425781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 x14ac:dyDescent="0.25">
      <c r="A1" s="208" t="s">
        <v>106</v>
      </c>
      <c r="B1" s="209"/>
      <c r="C1" s="209"/>
      <c r="D1" s="209"/>
      <c r="E1" s="209"/>
      <c r="F1" s="209"/>
      <c r="G1" s="209"/>
    </row>
    <row r="2" spans="1:34" ht="27.75" customHeight="1" x14ac:dyDescent="0.25">
      <c r="A2" s="39" t="s">
        <v>0</v>
      </c>
      <c r="B2" s="66" t="s">
        <v>3</v>
      </c>
      <c r="C2" s="59" t="s">
        <v>8</v>
      </c>
      <c r="D2" s="66" t="s">
        <v>1</v>
      </c>
      <c r="E2" s="75" t="s">
        <v>12</v>
      </c>
      <c r="F2" s="44"/>
      <c r="G2" s="44"/>
    </row>
    <row r="3" spans="1:34" ht="21.75" customHeight="1" x14ac:dyDescent="0.25">
      <c r="A3" s="60">
        <v>1</v>
      </c>
      <c r="B3" s="190" t="s">
        <v>191</v>
      </c>
      <c r="C3" s="59" t="s">
        <v>20</v>
      </c>
      <c r="D3" s="129" t="s">
        <v>249</v>
      </c>
      <c r="E3" s="129">
        <v>250</v>
      </c>
      <c r="F3" s="126"/>
      <c r="G3" s="44"/>
    </row>
    <row r="4" spans="1:34" ht="21" customHeight="1" x14ac:dyDescent="0.25">
      <c r="A4" s="60">
        <v>2</v>
      </c>
      <c r="B4" s="190" t="s">
        <v>176</v>
      </c>
      <c r="C4" s="59" t="s">
        <v>20</v>
      </c>
      <c r="D4" s="129" t="s">
        <v>250</v>
      </c>
      <c r="E4" s="129">
        <v>750</v>
      </c>
      <c r="F4" s="126"/>
      <c r="G4" s="44"/>
    </row>
    <row r="5" spans="1:34" ht="19.5" customHeight="1" x14ac:dyDescent="0.25">
      <c r="A5" s="60">
        <v>3</v>
      </c>
      <c r="B5" s="190" t="s">
        <v>214</v>
      </c>
      <c r="C5" s="59" t="s">
        <v>20</v>
      </c>
      <c r="D5" s="129" t="s">
        <v>251</v>
      </c>
      <c r="E5" s="129">
        <v>1500</v>
      </c>
      <c r="F5" s="126"/>
      <c r="G5" s="44"/>
      <c r="L5" s="56"/>
    </row>
    <row r="6" spans="1:34" ht="20.25" customHeight="1" x14ac:dyDescent="0.25">
      <c r="A6" s="60">
        <v>4</v>
      </c>
      <c r="B6" s="190" t="s">
        <v>137</v>
      </c>
      <c r="C6" s="59" t="s">
        <v>20</v>
      </c>
      <c r="D6" s="129" t="s">
        <v>252</v>
      </c>
      <c r="E6" s="129">
        <v>125</v>
      </c>
      <c r="F6" s="126"/>
      <c r="G6" s="44"/>
    </row>
    <row r="7" spans="1:34" ht="20.25" customHeight="1" x14ac:dyDescent="0.25">
      <c r="A7" s="60">
        <v>5</v>
      </c>
      <c r="B7" s="190" t="s">
        <v>216</v>
      </c>
      <c r="C7" s="59" t="s">
        <v>20</v>
      </c>
      <c r="D7" s="129" t="s">
        <v>252</v>
      </c>
      <c r="E7" s="129">
        <v>625</v>
      </c>
      <c r="F7" s="126"/>
      <c r="G7" s="44"/>
    </row>
    <row r="8" spans="1:34" ht="66" customHeight="1" x14ac:dyDescent="0.25">
      <c r="A8" s="60">
        <v>7</v>
      </c>
      <c r="B8" s="191" t="s">
        <v>5</v>
      </c>
      <c r="C8" s="34" t="s">
        <v>43</v>
      </c>
      <c r="D8" s="34" t="s">
        <v>89</v>
      </c>
      <c r="E8" s="40"/>
      <c r="F8" s="44"/>
      <c r="G8" s="44"/>
      <c r="M8" s="56"/>
    </row>
    <row r="9" spans="1:34" ht="60" customHeight="1" x14ac:dyDescent="0.25">
      <c r="A9" s="37"/>
      <c r="B9" s="44"/>
      <c r="C9" s="39" t="s">
        <v>4</v>
      </c>
      <c r="D9" s="40" t="s">
        <v>17</v>
      </c>
      <c r="E9" s="41">
        <f>SUM(E3:E8)</f>
        <v>3250</v>
      </c>
      <c r="F9" s="44"/>
      <c r="G9" s="44"/>
      <c r="AH9" s="57"/>
    </row>
    <row r="10" spans="1:34" hidden="1" x14ac:dyDescent="0.25">
      <c r="A10" s="8"/>
      <c r="B10" s="9"/>
      <c r="C10" s="9"/>
      <c r="D10" s="9"/>
      <c r="E10" s="9"/>
      <c r="F10" s="3"/>
      <c r="G10" s="3"/>
    </row>
    <row r="11" spans="1:34" hidden="1" x14ac:dyDescent="0.25">
      <c r="A11" s="22"/>
      <c r="B11" s="23"/>
      <c r="C11" s="23"/>
      <c r="D11" s="23"/>
      <c r="E11" s="23"/>
      <c r="F11" s="3"/>
      <c r="G11" s="3"/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0" zoomScale="115" zoomScaleNormal="115" workbookViewId="0">
      <selection activeCell="H6" sqref="H6"/>
    </sheetView>
  </sheetViews>
  <sheetFormatPr defaultColWidth="9.140625" defaultRowHeight="15.75" x14ac:dyDescent="0.25"/>
  <cols>
    <col min="1" max="1" width="9.140625" style="64"/>
    <col min="2" max="2" width="25.85546875" style="64" customWidth="1"/>
    <col min="3" max="3" width="37.7109375" style="64" customWidth="1"/>
    <col min="4" max="4" width="23.85546875" style="64" customWidth="1"/>
    <col min="5" max="5" width="18.140625" style="64" customWidth="1"/>
    <col min="6" max="7" width="9.140625" style="64" hidden="1" customWidth="1"/>
    <col min="8" max="8" width="27.42578125" style="64" customWidth="1"/>
    <col min="9" max="16384" width="9.140625" style="64"/>
  </cols>
  <sheetData>
    <row r="1" spans="1:10" ht="35.25" customHeight="1" x14ac:dyDescent="0.25">
      <c r="A1" s="208" t="s">
        <v>107</v>
      </c>
      <c r="B1" s="209"/>
      <c r="C1" s="209"/>
      <c r="D1" s="209"/>
      <c r="E1" s="209"/>
      <c r="F1" s="209"/>
      <c r="G1" s="209"/>
    </row>
    <row r="2" spans="1:10" ht="45.75" customHeight="1" x14ac:dyDescent="0.25">
      <c r="A2" s="58" t="s">
        <v>0</v>
      </c>
      <c r="B2" s="76" t="s">
        <v>3</v>
      </c>
      <c r="C2" s="58" t="s">
        <v>7</v>
      </c>
      <c r="D2" s="58" t="s">
        <v>1</v>
      </c>
      <c r="E2" s="142" t="s">
        <v>54</v>
      </c>
      <c r="F2" s="44"/>
      <c r="G2" s="44"/>
    </row>
    <row r="3" spans="1:10" ht="22.15" customHeight="1" x14ac:dyDescent="0.25">
      <c r="A3" s="37">
        <v>1</v>
      </c>
      <c r="B3" s="58" t="s">
        <v>217</v>
      </c>
      <c r="C3" s="58" t="s">
        <v>20</v>
      </c>
      <c r="D3" s="187" t="s">
        <v>253</v>
      </c>
      <c r="E3" s="187">
        <v>187.5</v>
      </c>
      <c r="F3" s="126"/>
      <c r="G3" s="44"/>
    </row>
    <row r="4" spans="1:10" ht="18" customHeight="1" x14ac:dyDescent="0.25">
      <c r="A4" s="37">
        <v>2</v>
      </c>
      <c r="B4" s="58" t="s">
        <v>218</v>
      </c>
      <c r="C4" s="58" t="s">
        <v>20</v>
      </c>
      <c r="D4" s="187" t="s">
        <v>252</v>
      </c>
      <c r="E4" s="187">
        <v>125</v>
      </c>
      <c r="F4" s="126"/>
      <c r="G4" s="44"/>
    </row>
    <row r="5" spans="1:10" ht="19.899999999999999" customHeight="1" x14ac:dyDescent="0.25">
      <c r="A5" s="37">
        <v>3</v>
      </c>
      <c r="B5" s="58" t="s">
        <v>202</v>
      </c>
      <c r="C5" s="58" t="s">
        <v>20</v>
      </c>
      <c r="D5" s="187" t="s">
        <v>249</v>
      </c>
      <c r="E5" s="187">
        <v>250</v>
      </c>
      <c r="F5" s="126"/>
      <c r="G5" s="44"/>
      <c r="J5" s="167"/>
    </row>
    <row r="6" spans="1:10" ht="18" customHeight="1" x14ac:dyDescent="0.25">
      <c r="A6" s="37">
        <v>4</v>
      </c>
      <c r="B6" s="58" t="s">
        <v>219</v>
      </c>
      <c r="C6" s="58" t="s">
        <v>20</v>
      </c>
      <c r="D6" s="187" t="s">
        <v>254</v>
      </c>
      <c r="E6" s="187">
        <v>2500</v>
      </c>
      <c r="F6" s="126"/>
      <c r="G6" s="44"/>
      <c r="H6" s="167"/>
    </row>
    <row r="7" spans="1:10" ht="19.5" customHeight="1" x14ac:dyDescent="0.25">
      <c r="A7" s="37">
        <v>5</v>
      </c>
      <c r="B7" s="58" t="s">
        <v>220</v>
      </c>
      <c r="C7" s="58" t="s">
        <v>20</v>
      </c>
      <c r="D7" s="187" t="s">
        <v>252</v>
      </c>
      <c r="E7" s="187">
        <v>125</v>
      </c>
      <c r="F7" s="126"/>
      <c r="G7" s="44"/>
    </row>
    <row r="8" spans="1:10" ht="20.25" customHeight="1" x14ac:dyDescent="0.25">
      <c r="A8" s="37">
        <v>6</v>
      </c>
      <c r="B8" s="58" t="s">
        <v>221</v>
      </c>
      <c r="C8" s="58" t="s">
        <v>20</v>
      </c>
      <c r="D8" s="187" t="s">
        <v>254</v>
      </c>
      <c r="E8" s="187">
        <v>2500</v>
      </c>
      <c r="F8" s="126"/>
      <c r="G8" s="44"/>
      <c r="H8" s="167"/>
    </row>
    <row r="9" spans="1:10" x14ac:dyDescent="0.25">
      <c r="A9" s="37">
        <v>7</v>
      </c>
      <c r="B9" s="58" t="s">
        <v>222</v>
      </c>
      <c r="C9" s="58" t="s">
        <v>20</v>
      </c>
      <c r="D9" s="187" t="s">
        <v>255</v>
      </c>
      <c r="E9" s="187">
        <v>375</v>
      </c>
      <c r="J9" s="167"/>
    </row>
    <row r="10" spans="1:10" x14ac:dyDescent="0.25">
      <c r="A10" s="37">
        <v>8</v>
      </c>
      <c r="B10" s="58" t="s">
        <v>223</v>
      </c>
      <c r="C10" s="58" t="s">
        <v>20</v>
      </c>
      <c r="D10" s="187" t="s">
        <v>253</v>
      </c>
      <c r="E10" s="187">
        <v>187.5</v>
      </c>
      <c r="I10" s="167"/>
    </row>
    <row r="11" spans="1:10" x14ac:dyDescent="0.25">
      <c r="A11" s="37">
        <v>9</v>
      </c>
      <c r="B11" s="58" t="s">
        <v>212</v>
      </c>
      <c r="C11" s="58" t="s">
        <v>20</v>
      </c>
      <c r="D11" s="187" t="s">
        <v>256</v>
      </c>
      <c r="E11" s="187">
        <v>1000</v>
      </c>
    </row>
    <row r="12" spans="1:10" x14ac:dyDescent="0.25">
      <c r="A12" s="37">
        <v>10</v>
      </c>
      <c r="B12" s="58" t="s">
        <v>224</v>
      </c>
      <c r="C12" s="58" t="s">
        <v>20</v>
      </c>
      <c r="D12" s="187" t="s">
        <v>249</v>
      </c>
      <c r="E12" s="187">
        <v>250</v>
      </c>
    </row>
    <row r="13" spans="1:10" x14ac:dyDescent="0.25">
      <c r="A13" s="37">
        <v>11</v>
      </c>
      <c r="B13" s="58" t="s">
        <v>225</v>
      </c>
      <c r="C13" s="58" t="s">
        <v>20</v>
      </c>
      <c r="D13" s="187" t="s">
        <v>257</v>
      </c>
      <c r="E13" s="187">
        <v>500</v>
      </c>
      <c r="H13" s="167"/>
    </row>
    <row r="14" spans="1:10" x14ac:dyDescent="0.25">
      <c r="A14" s="37">
        <v>12</v>
      </c>
      <c r="B14" s="58" t="s">
        <v>226</v>
      </c>
      <c r="C14" s="58" t="s">
        <v>20</v>
      </c>
      <c r="D14" s="187" t="s">
        <v>251</v>
      </c>
      <c r="E14" s="187">
        <v>500</v>
      </c>
    </row>
    <row r="15" spans="1:10" x14ac:dyDescent="0.25">
      <c r="A15" s="37">
        <v>13</v>
      </c>
      <c r="B15" s="58" t="s">
        <v>227</v>
      </c>
      <c r="C15" s="58" t="s">
        <v>20</v>
      </c>
      <c r="D15" s="187" t="s">
        <v>258</v>
      </c>
      <c r="E15" s="187">
        <v>1718.75</v>
      </c>
      <c r="H15" s="167"/>
    </row>
    <row r="16" spans="1:10" x14ac:dyDescent="0.25">
      <c r="A16" s="37">
        <v>15</v>
      </c>
      <c r="B16" s="58" t="s">
        <v>228</v>
      </c>
      <c r="C16" s="58" t="s">
        <v>20</v>
      </c>
      <c r="D16" s="187" t="s">
        <v>259</v>
      </c>
      <c r="E16" s="187">
        <v>1312.5</v>
      </c>
    </row>
    <row r="17" spans="1:8" x14ac:dyDescent="0.25">
      <c r="A17" s="37">
        <v>16</v>
      </c>
      <c r="B17" s="58" t="s">
        <v>229</v>
      </c>
      <c r="C17" s="58" t="s">
        <v>20</v>
      </c>
      <c r="D17" s="187" t="s">
        <v>260</v>
      </c>
      <c r="E17" s="187">
        <v>3000</v>
      </c>
    </row>
    <row r="18" spans="1:8" x14ac:dyDescent="0.25">
      <c r="A18" s="37">
        <v>18</v>
      </c>
      <c r="B18" s="58" t="s">
        <v>230</v>
      </c>
      <c r="C18" s="58" t="s">
        <v>20</v>
      </c>
      <c r="D18" s="187" t="s">
        <v>261</v>
      </c>
      <c r="E18" s="187">
        <v>1625</v>
      </c>
      <c r="H18" s="167"/>
    </row>
    <row r="19" spans="1:8" x14ac:dyDescent="0.25">
      <c r="A19" s="37">
        <v>20</v>
      </c>
      <c r="B19" s="58" t="s">
        <v>231</v>
      </c>
      <c r="C19" s="58" t="s">
        <v>20</v>
      </c>
      <c r="D19" s="187" t="s">
        <v>249</v>
      </c>
      <c r="E19" s="187">
        <v>250</v>
      </c>
    </row>
    <row r="20" spans="1:8" x14ac:dyDescent="0.25">
      <c r="A20" s="37">
        <v>21</v>
      </c>
      <c r="B20" s="58" t="s">
        <v>232</v>
      </c>
      <c r="C20" s="58" t="s">
        <v>20</v>
      </c>
      <c r="D20" s="187" t="s">
        <v>255</v>
      </c>
      <c r="E20" s="187">
        <v>375</v>
      </c>
    </row>
    <row r="21" spans="1:8" x14ac:dyDescent="0.25">
      <c r="A21" s="37">
        <v>23</v>
      </c>
      <c r="B21" s="58" t="s">
        <v>233</v>
      </c>
      <c r="C21" s="58" t="s">
        <v>20</v>
      </c>
      <c r="D21" s="187" t="s">
        <v>249</v>
      </c>
      <c r="E21" s="187">
        <v>250</v>
      </c>
    </row>
    <row r="22" spans="1:8" x14ac:dyDescent="0.25">
      <c r="A22" s="37">
        <v>25</v>
      </c>
      <c r="B22" s="58" t="s">
        <v>234</v>
      </c>
      <c r="C22" s="58" t="s">
        <v>20</v>
      </c>
      <c r="D22" s="187" t="s">
        <v>262</v>
      </c>
      <c r="E22" s="187">
        <v>312.5</v>
      </c>
    </row>
    <row r="23" spans="1:8" x14ac:dyDescent="0.25">
      <c r="A23" s="37">
        <v>26</v>
      </c>
      <c r="B23" s="58" t="s">
        <v>235</v>
      </c>
      <c r="C23" s="58" t="s">
        <v>20</v>
      </c>
      <c r="D23" s="187" t="s">
        <v>263</v>
      </c>
      <c r="E23" s="187">
        <v>437.5</v>
      </c>
    </row>
    <row r="24" spans="1:8" x14ac:dyDescent="0.25">
      <c r="A24" s="37">
        <v>28</v>
      </c>
      <c r="B24" s="58" t="s">
        <v>236</v>
      </c>
      <c r="C24" s="58" t="s">
        <v>20</v>
      </c>
      <c r="D24" s="187" t="s">
        <v>253</v>
      </c>
      <c r="E24" s="187">
        <v>187.5</v>
      </c>
      <c r="H24" s="167"/>
    </row>
    <row r="25" spans="1:8" x14ac:dyDescent="0.25">
      <c r="A25" s="37">
        <v>29</v>
      </c>
      <c r="B25" s="58" t="s">
        <v>216</v>
      </c>
      <c r="C25" s="58" t="s">
        <v>20</v>
      </c>
      <c r="D25" s="187" t="s">
        <v>253</v>
      </c>
      <c r="E25" s="187">
        <v>187.5</v>
      </c>
    </row>
    <row r="26" spans="1:8" x14ac:dyDescent="0.25">
      <c r="A26" s="37">
        <v>30</v>
      </c>
      <c r="B26" s="58" t="s">
        <v>237</v>
      </c>
      <c r="C26" s="58" t="s">
        <v>20</v>
      </c>
      <c r="D26" s="187" t="s">
        <v>264</v>
      </c>
      <c r="E26" s="187">
        <v>1125</v>
      </c>
    </row>
    <row r="27" spans="1:8" x14ac:dyDescent="0.25">
      <c r="A27" s="37">
        <v>31</v>
      </c>
      <c r="B27" s="58" t="s">
        <v>238</v>
      </c>
      <c r="C27" s="58" t="s">
        <v>20</v>
      </c>
      <c r="D27" s="187" t="s">
        <v>252</v>
      </c>
      <c r="E27" s="187">
        <v>125</v>
      </c>
    </row>
    <row r="28" spans="1:8" ht="157.5" x14ac:dyDescent="0.25">
      <c r="A28" s="37">
        <v>30</v>
      </c>
      <c r="B28" s="174" t="s">
        <v>16</v>
      </c>
      <c r="C28" s="34" t="s">
        <v>69</v>
      </c>
      <c r="D28" s="121"/>
      <c r="E28" s="44"/>
    </row>
    <row r="29" spans="1:8" x14ac:dyDescent="0.25">
      <c r="A29" s="44"/>
      <c r="B29" s="44"/>
      <c r="C29" s="52" t="s">
        <v>4</v>
      </c>
      <c r="D29" s="52" t="s">
        <v>17</v>
      </c>
      <c r="E29" s="53">
        <f>SUM(E3:E28)</f>
        <v>19406.25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1" zoomScale="110" zoomScaleNormal="110" workbookViewId="0">
      <selection activeCell="F18" sqref="F18"/>
    </sheetView>
  </sheetViews>
  <sheetFormatPr defaultColWidth="9.140625" defaultRowHeight="15" x14ac:dyDescent="0.2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 x14ac:dyDescent="0.25">
      <c r="A1" s="202" t="s">
        <v>108</v>
      </c>
      <c r="B1" s="202"/>
      <c r="C1" s="202"/>
      <c r="D1" s="202"/>
      <c r="E1" s="202"/>
    </row>
    <row r="2" spans="1:5" ht="27.7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19.5" customHeight="1" x14ac:dyDescent="0.25">
      <c r="A3" s="5">
        <v>1</v>
      </c>
      <c r="B3" s="3"/>
      <c r="C3" s="5" t="s">
        <v>31</v>
      </c>
      <c r="D3" s="5"/>
      <c r="E3" s="5"/>
    </row>
    <row r="4" spans="1:5" ht="50.25" customHeight="1" x14ac:dyDescent="0.25">
      <c r="A4" s="20">
        <v>2</v>
      </c>
      <c r="B4" s="27" t="s">
        <v>6</v>
      </c>
      <c r="C4" s="7" t="s">
        <v>32</v>
      </c>
      <c r="D4" s="20" t="s">
        <v>10</v>
      </c>
      <c r="E4" s="20">
        <v>0</v>
      </c>
    </row>
    <row r="5" spans="1:5" x14ac:dyDescent="0.2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02" workbookViewId="0">
      <selection activeCell="F5" sqref="F5"/>
    </sheetView>
  </sheetViews>
  <sheetFormatPr defaultColWidth="9.140625" defaultRowHeight="15" x14ac:dyDescent="0.25"/>
  <cols>
    <col min="1" max="1" width="8" style="30" customWidth="1"/>
    <col min="2" max="2" width="31.28515625" style="30" customWidth="1"/>
    <col min="3" max="3" width="42.85546875" style="30" customWidth="1"/>
    <col min="4" max="4" width="21" style="65" customWidth="1"/>
    <col min="5" max="5" width="21.140625" style="56" customWidth="1"/>
    <col min="6" max="16384" width="9.140625" style="30"/>
  </cols>
  <sheetData>
    <row r="1" spans="1:10" ht="49.5" customHeight="1" x14ac:dyDescent="0.25">
      <c r="A1" s="210" t="s">
        <v>109</v>
      </c>
      <c r="B1" s="211"/>
      <c r="C1" s="211"/>
      <c r="D1" s="211"/>
      <c r="E1" s="211"/>
    </row>
    <row r="2" spans="1:10" ht="47.25" x14ac:dyDescent="0.25">
      <c r="A2" s="79" t="s">
        <v>0</v>
      </c>
      <c r="B2" s="79" t="s">
        <v>3</v>
      </c>
      <c r="C2" s="80" t="s">
        <v>9</v>
      </c>
      <c r="D2" s="81" t="s">
        <v>1</v>
      </c>
      <c r="E2" s="82" t="s">
        <v>11</v>
      </c>
    </row>
    <row r="3" spans="1:10" ht="15.75" x14ac:dyDescent="0.25">
      <c r="A3" s="109">
        <v>1</v>
      </c>
      <c r="B3" s="182" t="s">
        <v>239</v>
      </c>
      <c r="C3" s="182" t="s">
        <v>18</v>
      </c>
      <c r="D3" s="188" t="s">
        <v>265</v>
      </c>
      <c r="E3" s="188">
        <v>500</v>
      </c>
    </row>
    <row r="4" spans="1:10" ht="15.75" x14ac:dyDescent="0.25">
      <c r="A4" s="109">
        <v>2</v>
      </c>
      <c r="B4" s="182" t="s">
        <v>240</v>
      </c>
      <c r="C4" s="182" t="s">
        <v>18</v>
      </c>
      <c r="D4" s="188" t="s">
        <v>266</v>
      </c>
      <c r="E4" s="188">
        <v>300</v>
      </c>
    </row>
    <row r="5" spans="1:10" ht="15.75" x14ac:dyDescent="0.25">
      <c r="A5" s="109">
        <v>3</v>
      </c>
      <c r="B5" s="182" t="s">
        <v>241</v>
      </c>
      <c r="C5" s="182" t="s">
        <v>18</v>
      </c>
      <c r="D5" s="188" t="s">
        <v>267</v>
      </c>
      <c r="E5" s="188">
        <v>600</v>
      </c>
    </row>
    <row r="6" spans="1:10" ht="15.75" x14ac:dyDescent="0.25">
      <c r="A6" s="109">
        <v>4</v>
      </c>
      <c r="B6" s="182" t="s">
        <v>242</v>
      </c>
      <c r="C6" s="182" t="s">
        <v>18</v>
      </c>
      <c r="D6" s="188" t="s">
        <v>268</v>
      </c>
      <c r="E6" s="188">
        <v>1800</v>
      </c>
    </row>
    <row r="7" spans="1:10" ht="15.75" x14ac:dyDescent="0.25">
      <c r="A7" s="109">
        <v>5</v>
      </c>
      <c r="B7" s="182" t="s">
        <v>243</v>
      </c>
      <c r="C7" s="182" t="s">
        <v>18</v>
      </c>
      <c r="D7" s="188" t="s">
        <v>269</v>
      </c>
      <c r="E7" s="188">
        <v>1900</v>
      </c>
    </row>
    <row r="8" spans="1:10" ht="15.75" x14ac:dyDescent="0.25">
      <c r="A8" s="109">
        <v>6</v>
      </c>
      <c r="B8" s="182" t="s">
        <v>244</v>
      </c>
      <c r="C8" s="182" t="s">
        <v>18</v>
      </c>
      <c r="D8" s="188" t="s">
        <v>267</v>
      </c>
      <c r="E8" s="188">
        <v>600</v>
      </c>
    </row>
    <row r="9" spans="1:10" ht="15.75" x14ac:dyDescent="0.25">
      <c r="A9" s="109">
        <v>7</v>
      </c>
      <c r="B9" s="182" t="s">
        <v>195</v>
      </c>
      <c r="C9" s="182" t="s">
        <v>18</v>
      </c>
      <c r="D9" s="188" t="s">
        <v>270</v>
      </c>
      <c r="E9" s="188">
        <v>200</v>
      </c>
    </row>
    <row r="10" spans="1:10" ht="15.75" x14ac:dyDescent="0.25">
      <c r="A10" s="109">
        <v>8</v>
      </c>
      <c r="B10" s="182" t="s">
        <v>245</v>
      </c>
      <c r="C10" s="182" t="s">
        <v>18</v>
      </c>
      <c r="D10" s="188" t="s">
        <v>270</v>
      </c>
      <c r="E10" s="188">
        <v>200</v>
      </c>
      <c r="H10" s="168"/>
    </row>
    <row r="11" spans="1:10" ht="15.75" x14ac:dyDescent="0.25">
      <c r="A11" s="109">
        <v>9</v>
      </c>
      <c r="B11" s="182" t="s">
        <v>246</v>
      </c>
      <c r="C11" s="182" t="s">
        <v>18</v>
      </c>
      <c r="D11" s="188" t="s">
        <v>271</v>
      </c>
      <c r="E11" s="188">
        <v>400</v>
      </c>
    </row>
    <row r="12" spans="1:10" ht="15.75" x14ac:dyDescent="0.25">
      <c r="A12" s="109">
        <v>10</v>
      </c>
      <c r="B12" s="182" t="s">
        <v>202</v>
      </c>
      <c r="C12" s="182" t="s">
        <v>18</v>
      </c>
      <c r="D12" s="188" t="s">
        <v>271</v>
      </c>
      <c r="E12" s="188">
        <v>400</v>
      </c>
      <c r="J12" s="168"/>
    </row>
    <row r="13" spans="1:10" ht="15.75" x14ac:dyDescent="0.25">
      <c r="A13" s="109">
        <v>11</v>
      </c>
      <c r="B13" s="153" t="s">
        <v>247</v>
      </c>
      <c r="C13" s="153" t="s">
        <v>18</v>
      </c>
      <c r="D13" s="148" t="s">
        <v>270</v>
      </c>
      <c r="E13" s="148">
        <v>200</v>
      </c>
    </row>
    <row r="14" spans="1:10" ht="31.5" x14ac:dyDescent="0.25">
      <c r="A14" s="109">
        <v>15</v>
      </c>
      <c r="B14" s="135"/>
      <c r="C14" s="136" t="s">
        <v>32</v>
      </c>
      <c r="D14" s="137"/>
      <c r="E14" s="123"/>
    </row>
    <row r="15" spans="1:10" ht="15.75" x14ac:dyDescent="0.25">
      <c r="A15" s="3"/>
      <c r="B15" s="3"/>
      <c r="C15" s="105" t="s">
        <v>4</v>
      </c>
      <c r="D15" s="40" t="s">
        <v>17</v>
      </c>
      <c r="E15" s="52">
        <f>SUM(E3:E14)</f>
        <v>7100</v>
      </c>
    </row>
    <row r="16" spans="1:10" x14ac:dyDescent="0.25">
      <c r="D16" s="103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118" zoomScaleNormal="118" workbookViewId="0">
      <selection activeCell="C4" sqref="C4"/>
    </sheetView>
  </sheetViews>
  <sheetFormatPr defaultColWidth="9" defaultRowHeight="15.75" x14ac:dyDescent="0.25"/>
  <cols>
    <col min="1" max="1" width="8.85546875" style="64" customWidth="1"/>
    <col min="2" max="2" width="29.28515625" style="68" customWidth="1"/>
    <col min="3" max="3" width="36.140625" style="64" customWidth="1"/>
    <col min="4" max="4" width="26.85546875" style="68" customWidth="1"/>
    <col min="5" max="5" width="20" style="64" customWidth="1"/>
    <col min="6" max="16384" width="9" style="64"/>
  </cols>
  <sheetData>
    <row r="1" spans="1:8" ht="39.75" customHeight="1" x14ac:dyDescent="0.25">
      <c r="A1" s="212" t="s">
        <v>110</v>
      </c>
      <c r="B1" s="212"/>
      <c r="C1" s="212"/>
      <c r="D1" s="212"/>
      <c r="E1" s="212"/>
    </row>
    <row r="2" spans="1:8" ht="47.25" x14ac:dyDescent="0.25">
      <c r="A2" s="129" t="s">
        <v>0</v>
      </c>
      <c r="B2" s="144" t="s">
        <v>3</v>
      </c>
      <c r="C2" s="129" t="s">
        <v>9</v>
      </c>
      <c r="D2" s="145" t="s">
        <v>1</v>
      </c>
      <c r="E2" s="104" t="s">
        <v>11</v>
      </c>
    </row>
    <row r="3" spans="1:8" ht="47.25" x14ac:dyDescent="0.25">
      <c r="A3" s="146">
        <v>1</v>
      </c>
      <c r="B3" s="189" t="s">
        <v>215</v>
      </c>
      <c r="C3" s="46" t="s">
        <v>335</v>
      </c>
      <c r="D3" s="145" t="s">
        <v>272</v>
      </c>
      <c r="E3" s="145">
        <v>31600</v>
      </c>
    </row>
    <row r="4" spans="1:8" ht="47.25" x14ac:dyDescent="0.25">
      <c r="A4" s="40">
        <v>2</v>
      </c>
      <c r="B4" s="118" t="s">
        <v>248</v>
      </c>
      <c r="C4" s="46" t="s">
        <v>335</v>
      </c>
      <c r="D4" s="26" t="s">
        <v>329</v>
      </c>
      <c r="E4" s="186">
        <v>2520</v>
      </c>
      <c r="H4" s="167"/>
    </row>
    <row r="5" spans="1:8" x14ac:dyDescent="0.25">
      <c r="A5" s="178"/>
      <c r="B5" s="118" t="s">
        <v>6</v>
      </c>
      <c r="C5" s="61"/>
      <c r="D5" s="118"/>
      <c r="E5" s="178"/>
    </row>
    <row r="6" spans="1:8" x14ac:dyDescent="0.25">
      <c r="A6" s="37"/>
      <c r="B6" s="119"/>
      <c r="C6" s="48"/>
      <c r="D6" s="26" t="s">
        <v>4</v>
      </c>
      <c r="E6" s="41">
        <f>SUM(E3:E5)</f>
        <v>34120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7" sqref="D7:E7"/>
    </sheetView>
  </sheetViews>
  <sheetFormatPr defaultColWidth="9.140625" defaultRowHeight="15" x14ac:dyDescent="0.2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4" t="s">
        <v>111</v>
      </c>
      <c r="B1" s="195"/>
      <c r="C1" s="195"/>
      <c r="D1" s="195"/>
      <c r="E1" s="195"/>
      <c r="F1" s="195"/>
      <c r="G1" s="195"/>
    </row>
    <row r="2" spans="1:7" ht="29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20.25" customHeight="1" x14ac:dyDescent="0.25">
      <c r="A3" s="5">
        <v>1</v>
      </c>
      <c r="B3" s="3" t="s">
        <v>273</v>
      </c>
      <c r="C3" s="5" t="s">
        <v>20</v>
      </c>
      <c r="D3" s="24" t="s">
        <v>278</v>
      </c>
      <c r="E3" s="16">
        <v>250</v>
      </c>
      <c r="F3" s="3"/>
      <c r="G3" s="3"/>
    </row>
    <row r="4" spans="1:7" ht="20.25" customHeight="1" x14ac:dyDescent="0.25">
      <c r="A4" s="5">
        <v>2</v>
      </c>
      <c r="B4" s="3" t="s">
        <v>274</v>
      </c>
      <c r="C4" s="5" t="s">
        <v>20</v>
      </c>
      <c r="D4" s="24" t="s">
        <v>279</v>
      </c>
      <c r="E4" s="16">
        <v>375</v>
      </c>
      <c r="F4" s="3"/>
      <c r="G4" s="3"/>
    </row>
    <row r="5" spans="1:7" ht="20.25" customHeight="1" x14ac:dyDescent="0.25">
      <c r="A5" s="5">
        <v>3</v>
      </c>
      <c r="B5" s="3" t="s">
        <v>275</v>
      </c>
      <c r="C5" s="5" t="s">
        <v>20</v>
      </c>
      <c r="D5" s="24" t="s">
        <v>280</v>
      </c>
      <c r="E5" s="16">
        <v>312.5</v>
      </c>
      <c r="F5" s="3"/>
      <c r="G5" s="3"/>
    </row>
    <row r="6" spans="1:7" ht="20.25" customHeight="1" x14ac:dyDescent="0.25">
      <c r="A6" s="5">
        <v>4</v>
      </c>
      <c r="B6" s="3" t="s">
        <v>276</v>
      </c>
      <c r="C6" s="5" t="s">
        <v>20</v>
      </c>
      <c r="D6" s="24" t="s">
        <v>281</v>
      </c>
      <c r="E6" s="16">
        <v>531.25</v>
      </c>
      <c r="F6" s="3"/>
      <c r="G6" s="3"/>
    </row>
    <row r="7" spans="1:7" ht="20.25" customHeight="1" x14ac:dyDescent="0.25">
      <c r="A7" s="5">
        <v>5</v>
      </c>
      <c r="B7" s="3" t="s">
        <v>277</v>
      </c>
      <c r="C7" s="5" t="s">
        <v>20</v>
      </c>
      <c r="D7" s="24" t="s">
        <v>278</v>
      </c>
      <c r="E7" s="16">
        <v>250</v>
      </c>
      <c r="F7" s="3"/>
      <c r="G7" s="3"/>
    </row>
    <row r="8" spans="1:7" ht="45.75" customHeight="1" x14ac:dyDescent="0.25">
      <c r="A8" s="5"/>
      <c r="B8" s="3" t="s">
        <v>5</v>
      </c>
      <c r="C8" s="17" t="s">
        <v>27</v>
      </c>
      <c r="D8" s="13"/>
      <c r="E8" s="14"/>
      <c r="F8" s="3"/>
      <c r="G8" s="3"/>
    </row>
    <row r="9" spans="1:7" ht="30" customHeight="1" x14ac:dyDescent="0.25">
      <c r="A9" s="5"/>
      <c r="B9" s="3"/>
      <c r="C9" s="13" t="s">
        <v>4</v>
      </c>
      <c r="D9" s="40" t="s">
        <v>17</v>
      </c>
      <c r="E9" s="41">
        <f>SUM(E3:E8)</f>
        <v>1718.75</v>
      </c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hidden="1" x14ac:dyDescent="0.25">
      <c r="A11" s="8"/>
      <c r="B11" s="9"/>
      <c r="C11" s="9"/>
      <c r="D11" s="9"/>
      <c r="E11" s="9"/>
      <c r="F11" s="3"/>
      <c r="G11" s="3"/>
    </row>
    <row r="12" spans="1:7" x14ac:dyDescent="0.25">
      <c r="A12" s="10"/>
      <c r="B12" s="11"/>
      <c r="C12" s="11"/>
      <c r="D12" s="11"/>
      <c r="E12" s="11"/>
      <c r="F12" s="2"/>
      <c r="G12" s="2"/>
    </row>
    <row r="13" spans="1:7" x14ac:dyDescent="0.25">
      <c r="A13" s="10"/>
      <c r="B13" s="11"/>
      <c r="C13" s="11"/>
      <c r="D13" s="11"/>
      <c r="E13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D6" sqref="D6"/>
    </sheetView>
  </sheetViews>
  <sheetFormatPr defaultColWidth="9.140625" defaultRowHeight="15.75" x14ac:dyDescent="0.25"/>
  <cols>
    <col min="1" max="1" width="9.140625" style="64"/>
    <col min="2" max="2" width="34.5703125" style="64" customWidth="1"/>
    <col min="3" max="3" width="29.42578125" style="64" customWidth="1"/>
    <col min="4" max="4" width="22.85546875" style="64" customWidth="1"/>
    <col min="5" max="5" width="20.7109375" style="64" customWidth="1"/>
    <col min="6" max="7" width="9.140625" style="64" hidden="1" customWidth="1"/>
    <col min="8" max="16384" width="9.140625" style="64"/>
  </cols>
  <sheetData>
    <row r="1" spans="1:10" ht="37.5" customHeight="1" x14ac:dyDescent="0.25">
      <c r="A1" s="208" t="s">
        <v>112</v>
      </c>
      <c r="B1" s="209"/>
      <c r="C1" s="209"/>
      <c r="D1" s="209"/>
      <c r="E1" s="209"/>
      <c r="F1" s="209"/>
      <c r="G1" s="209"/>
    </row>
    <row r="2" spans="1:10" ht="30.75" customHeight="1" x14ac:dyDescent="0.25">
      <c r="A2" s="39" t="s">
        <v>0</v>
      </c>
      <c r="B2" s="42" t="s">
        <v>3</v>
      </c>
      <c r="C2" s="39" t="s">
        <v>9</v>
      </c>
      <c r="D2" s="39" t="s">
        <v>1</v>
      </c>
      <c r="E2" s="43" t="s">
        <v>11</v>
      </c>
      <c r="F2" s="44"/>
      <c r="G2" s="44"/>
    </row>
    <row r="3" spans="1:10" ht="21" customHeight="1" x14ac:dyDescent="0.25">
      <c r="A3" s="37">
        <v>1</v>
      </c>
      <c r="B3" s="44" t="s">
        <v>276</v>
      </c>
      <c r="C3" s="37" t="s">
        <v>2</v>
      </c>
      <c r="D3" s="40" t="s">
        <v>283</v>
      </c>
      <c r="E3" s="41">
        <v>362.5</v>
      </c>
      <c r="F3" s="44"/>
      <c r="G3" s="44"/>
    </row>
    <row r="4" spans="1:10" ht="18.75" customHeight="1" x14ac:dyDescent="0.25">
      <c r="A4" s="37">
        <v>2</v>
      </c>
      <c r="B4" s="44" t="s">
        <v>282</v>
      </c>
      <c r="C4" s="37" t="s">
        <v>2</v>
      </c>
      <c r="D4" s="40" t="s">
        <v>284</v>
      </c>
      <c r="E4" s="41">
        <v>237.5</v>
      </c>
      <c r="F4" s="44"/>
      <c r="G4" s="44"/>
      <c r="J4" s="64" t="s">
        <v>14</v>
      </c>
    </row>
    <row r="5" spans="1:10" ht="19.5" customHeight="1" x14ac:dyDescent="0.25">
      <c r="A5" s="37">
        <v>3</v>
      </c>
      <c r="B5" s="44" t="s">
        <v>330</v>
      </c>
      <c r="C5" s="37" t="s">
        <v>2</v>
      </c>
      <c r="D5" s="40" t="s">
        <v>285</v>
      </c>
      <c r="E5" s="41">
        <v>187.5</v>
      </c>
      <c r="F5" s="44"/>
      <c r="G5" s="44"/>
    </row>
    <row r="6" spans="1:10" ht="18.75" customHeight="1" x14ac:dyDescent="0.25">
      <c r="A6" s="37">
        <v>4</v>
      </c>
      <c r="B6" s="44" t="s">
        <v>246</v>
      </c>
      <c r="C6" s="37" t="s">
        <v>2</v>
      </c>
      <c r="D6" s="40" t="s">
        <v>285</v>
      </c>
      <c r="E6" s="41">
        <v>187.5</v>
      </c>
      <c r="F6" s="44"/>
      <c r="G6" s="44"/>
    </row>
    <row r="7" spans="1:10" ht="53.25" customHeight="1" x14ac:dyDescent="0.25">
      <c r="A7" s="37">
        <v>10</v>
      </c>
      <c r="B7" s="44" t="s">
        <v>5</v>
      </c>
      <c r="C7" s="46" t="s">
        <v>44</v>
      </c>
      <c r="D7" s="46" t="s">
        <v>55</v>
      </c>
      <c r="E7" s="39"/>
      <c r="F7" s="44"/>
      <c r="G7" s="44"/>
    </row>
    <row r="8" spans="1:10" ht="30" customHeight="1" x14ac:dyDescent="0.25">
      <c r="A8" s="37"/>
      <c r="B8" s="44"/>
      <c r="C8" s="40" t="s">
        <v>4</v>
      </c>
      <c r="D8" s="48" t="s">
        <v>75</v>
      </c>
      <c r="E8" s="49">
        <f>SUM(E3:E7)</f>
        <v>975</v>
      </c>
      <c r="F8" s="44"/>
      <c r="G8" s="44"/>
    </row>
    <row r="9" spans="1:10" ht="15" hidden="1" customHeight="1" x14ac:dyDescent="0.25">
      <c r="A9" s="37"/>
      <c r="B9" s="44"/>
      <c r="C9" s="37"/>
      <c r="D9" s="39"/>
      <c r="E9" s="45"/>
      <c r="F9" s="44"/>
      <c r="G9" s="44"/>
    </row>
    <row r="10" spans="1:10" ht="15" hidden="1" customHeight="1" x14ac:dyDescent="0.25">
      <c r="A10" s="37"/>
      <c r="B10" s="44"/>
      <c r="C10" s="46"/>
      <c r="D10" s="39"/>
      <c r="E10" s="45"/>
      <c r="F10" s="44"/>
      <c r="G10" s="44"/>
    </row>
    <row r="11" spans="1:10" x14ac:dyDescent="0.25">
      <c r="I11" s="167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 x14ac:dyDescent="0.25">
      <c r="A1" s="194" t="s">
        <v>113</v>
      </c>
      <c r="B1" s="195"/>
      <c r="C1" s="195"/>
      <c r="D1" s="195"/>
      <c r="E1" s="195"/>
      <c r="F1" s="195"/>
      <c r="G1" s="195"/>
    </row>
    <row r="2" spans="1:7" ht="30.7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4" t="s">
        <v>17</v>
      </c>
      <c r="E5" s="38">
        <f>SUM(E3:E4)</f>
        <v>0</v>
      </c>
      <c r="F5" s="3"/>
      <c r="G5" s="3"/>
    </row>
    <row r="6" spans="1:7" hidden="1" x14ac:dyDescent="0.25">
      <c r="A6" s="22"/>
      <c r="B6" s="23"/>
      <c r="C6" s="23"/>
      <c r="D6" s="23"/>
      <c r="E6" s="23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3"/>
      <c r="B9" s="33"/>
      <c r="C9" s="33"/>
      <c r="D9" s="33"/>
      <c r="E9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4" t="s">
        <v>96</v>
      </c>
      <c r="B1" s="195"/>
      <c r="C1" s="195"/>
      <c r="D1" s="195"/>
      <c r="E1" s="195"/>
      <c r="F1" s="195"/>
      <c r="G1" s="195"/>
    </row>
    <row r="2" spans="1:7" ht="28.5" customHeight="1" x14ac:dyDescent="0.25">
      <c r="A2" s="122" t="s">
        <v>0</v>
      </c>
      <c r="B2" s="84" t="s">
        <v>3</v>
      </c>
      <c r="C2" s="83" t="s">
        <v>7</v>
      </c>
      <c r="D2" s="83" t="s">
        <v>1</v>
      </c>
      <c r="E2" s="94" t="s">
        <v>11</v>
      </c>
      <c r="F2" s="3"/>
      <c r="G2" s="3"/>
    </row>
    <row r="3" spans="1:7" ht="28.5" customHeight="1" x14ac:dyDescent="0.25">
      <c r="A3" s="122">
        <v>1</v>
      </c>
      <c r="B3" s="107"/>
      <c r="C3" s="37" t="s">
        <v>2</v>
      </c>
      <c r="D3" s="86"/>
      <c r="E3" s="86"/>
      <c r="F3" s="3"/>
      <c r="G3" s="3"/>
    </row>
    <row r="4" spans="1:7" ht="28.5" customHeight="1" x14ac:dyDescent="0.25">
      <c r="A4" s="122">
        <v>2</v>
      </c>
      <c r="B4" s="107"/>
      <c r="C4" s="37" t="s">
        <v>2</v>
      </c>
      <c r="D4" s="86"/>
      <c r="E4" s="86"/>
      <c r="F4" s="3"/>
      <c r="G4" s="3"/>
    </row>
    <row r="5" spans="1:7" ht="45" customHeight="1" x14ac:dyDescent="0.25">
      <c r="A5" s="78">
        <v>3</v>
      </c>
      <c r="B5" s="77" t="s">
        <v>5</v>
      </c>
      <c r="C5" s="61" t="s">
        <v>45</v>
      </c>
      <c r="D5" s="95" t="s">
        <v>10</v>
      </c>
      <c r="E5" s="95">
        <v>0</v>
      </c>
      <c r="F5" s="3"/>
      <c r="G5" s="3"/>
    </row>
    <row r="6" spans="1:7" ht="27.75" customHeight="1" x14ac:dyDescent="0.25">
      <c r="A6" s="5"/>
      <c r="B6" s="3"/>
      <c r="C6" s="13" t="s">
        <v>4</v>
      </c>
      <c r="D6" s="13" t="s">
        <v>56</v>
      </c>
      <c r="E6" s="24">
        <f>SUM(E3:E5)</f>
        <v>0</v>
      </c>
      <c r="F6" s="3"/>
      <c r="G6" s="3"/>
    </row>
    <row r="7" spans="1:7" x14ac:dyDescent="0.25">
      <c r="A7" s="196"/>
      <c r="B7" s="197"/>
      <c r="C7" s="197"/>
      <c r="D7" s="197"/>
      <c r="E7" s="198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x14ac:dyDescent="0.25">
      <c r="A10" s="10"/>
      <c r="B10" s="11"/>
      <c r="C10" s="11"/>
      <c r="D10" s="11"/>
      <c r="E10" s="11"/>
    </row>
    <row r="11" spans="1:7" x14ac:dyDescent="0.25">
      <c r="A11" s="10"/>
      <c r="B11" s="11"/>
      <c r="C11" s="11"/>
      <c r="D11" s="11"/>
      <c r="E11" s="11"/>
    </row>
  </sheetData>
  <mergeCells count="2">
    <mergeCell ref="A1:G1"/>
    <mergeCell ref="A7:E7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194" t="s">
        <v>114</v>
      </c>
      <c r="B1" s="195"/>
      <c r="C1" s="195"/>
      <c r="D1" s="195"/>
      <c r="E1" s="195"/>
      <c r="F1" s="195"/>
      <c r="G1" s="195"/>
    </row>
    <row r="2" spans="1:7" ht="28.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  <c r="F2" s="3"/>
      <c r="G2" s="3"/>
    </row>
    <row r="3" spans="1:7" ht="18.75" customHeight="1" x14ac:dyDescent="0.25">
      <c r="A3" s="5">
        <v>1</v>
      </c>
      <c r="B3" s="3" t="s">
        <v>286</v>
      </c>
      <c r="C3" s="5" t="s">
        <v>2</v>
      </c>
      <c r="D3" s="24" t="s">
        <v>288</v>
      </c>
      <c r="E3" s="16">
        <v>37.5</v>
      </c>
      <c r="F3" s="3"/>
      <c r="G3" s="3"/>
    </row>
    <row r="4" spans="1:7" ht="18.75" customHeight="1" x14ac:dyDescent="0.25">
      <c r="A4" s="5">
        <v>2</v>
      </c>
      <c r="B4" s="3" t="s">
        <v>173</v>
      </c>
      <c r="C4" s="5" t="s">
        <v>2</v>
      </c>
      <c r="D4" s="24" t="s">
        <v>279</v>
      </c>
      <c r="E4" s="16">
        <v>75</v>
      </c>
      <c r="F4" s="3"/>
      <c r="G4" s="3"/>
    </row>
    <row r="5" spans="1:7" ht="18.75" customHeight="1" x14ac:dyDescent="0.25">
      <c r="A5" s="5">
        <v>3</v>
      </c>
      <c r="B5" s="3" t="s">
        <v>276</v>
      </c>
      <c r="C5" s="5" t="s">
        <v>2</v>
      </c>
      <c r="D5" s="24" t="s">
        <v>280</v>
      </c>
      <c r="E5" s="16">
        <v>62.5</v>
      </c>
      <c r="F5" s="3"/>
      <c r="G5" s="3"/>
    </row>
    <row r="6" spans="1:7" ht="18.75" customHeight="1" x14ac:dyDescent="0.25">
      <c r="A6" s="5">
        <v>4</v>
      </c>
      <c r="B6" s="3" t="s">
        <v>287</v>
      </c>
      <c r="C6" s="5" t="s">
        <v>2</v>
      </c>
      <c r="D6" s="24" t="s">
        <v>289</v>
      </c>
      <c r="E6" s="16">
        <v>25</v>
      </c>
      <c r="F6" s="3"/>
      <c r="G6" s="3"/>
    </row>
    <row r="7" spans="1:7" ht="19.5" customHeight="1" x14ac:dyDescent="0.25">
      <c r="A7" s="5">
        <v>5</v>
      </c>
      <c r="B7" s="3" t="s">
        <v>176</v>
      </c>
      <c r="C7" s="5" t="s">
        <v>2</v>
      </c>
      <c r="D7" s="177" t="s">
        <v>289</v>
      </c>
      <c r="E7" s="16">
        <v>25</v>
      </c>
      <c r="F7" s="3"/>
      <c r="G7" s="3"/>
    </row>
    <row r="8" spans="1:7" ht="58.5" customHeight="1" x14ac:dyDescent="0.25">
      <c r="A8" s="176">
        <v>6</v>
      </c>
      <c r="B8" s="28" t="s">
        <v>5</v>
      </c>
      <c r="C8" s="18" t="s">
        <v>29</v>
      </c>
      <c r="D8" s="18" t="s">
        <v>53</v>
      </c>
      <c r="E8" s="14">
        <v>0</v>
      </c>
      <c r="F8" s="3"/>
      <c r="G8" s="3"/>
    </row>
    <row r="9" spans="1:7" ht="49.5" customHeight="1" x14ac:dyDescent="0.25">
      <c r="A9" s="5"/>
      <c r="B9" s="3"/>
      <c r="C9" s="24" t="s">
        <v>4</v>
      </c>
      <c r="D9" s="25" t="s">
        <v>71</v>
      </c>
      <c r="E9" s="16">
        <f>SUM(E3:E8)</f>
        <v>225</v>
      </c>
      <c r="F9" s="3"/>
      <c r="G9" s="3"/>
    </row>
    <row r="10" spans="1:7" ht="15" hidden="1" customHeight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</row>
    <row r="12" spans="1:7" x14ac:dyDescent="0.25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 x14ac:dyDescent="0.2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 x14ac:dyDescent="0.25">
      <c r="A1" s="194" t="s">
        <v>115</v>
      </c>
      <c r="B1" s="195"/>
      <c r="C1" s="195"/>
      <c r="D1" s="195"/>
      <c r="E1" s="195"/>
      <c r="F1" s="195"/>
      <c r="G1" s="195"/>
    </row>
    <row r="2" spans="1:7" ht="39.7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18" customHeight="1" x14ac:dyDescent="0.25">
      <c r="A3" s="5">
        <v>1</v>
      </c>
      <c r="B3" s="3"/>
      <c r="C3" s="5" t="s">
        <v>15</v>
      </c>
      <c r="D3" s="24"/>
      <c r="E3" s="16"/>
    </row>
    <row r="4" spans="1:7" ht="48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4" t="s">
        <v>17</v>
      </c>
      <c r="E5" s="16">
        <f>SUM(E3:E4)</f>
        <v>0</v>
      </c>
    </row>
    <row r="6" spans="1:7" x14ac:dyDescent="0.25">
      <c r="A6" s="213"/>
      <c r="B6" s="214"/>
      <c r="C6" s="214"/>
      <c r="D6" s="214"/>
      <c r="E6" s="215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 x14ac:dyDescent="0.25">
      <c r="A1" s="194" t="s">
        <v>116</v>
      </c>
      <c r="B1" s="195"/>
      <c r="C1" s="195"/>
      <c r="D1" s="195"/>
      <c r="E1" s="195"/>
      <c r="F1" s="195"/>
      <c r="G1" s="195"/>
    </row>
    <row r="2" spans="1:7" ht="40.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4"/>
      <c r="E3" s="16"/>
    </row>
    <row r="4" spans="1:7" ht="65.25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4" t="s">
        <v>4</v>
      </c>
      <c r="D5" s="24" t="s">
        <v>67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 x14ac:dyDescent="0.25">
      <c r="A1" s="201" t="s">
        <v>117</v>
      </c>
      <c r="B1" s="202"/>
      <c r="C1" s="202"/>
      <c r="D1" s="202"/>
      <c r="E1" s="202"/>
    </row>
    <row r="2" spans="1:5" ht="38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34.5" customHeight="1" x14ac:dyDescent="0.25">
      <c r="A3" s="20">
        <v>1</v>
      </c>
      <c r="B3" s="27"/>
      <c r="C3" s="7" t="s">
        <v>26</v>
      </c>
      <c r="D3" s="24"/>
      <c r="E3" s="24"/>
    </row>
    <row r="4" spans="1:5" ht="34.5" customHeight="1" x14ac:dyDescent="0.25">
      <c r="A4" s="20">
        <v>2</v>
      </c>
      <c r="B4" s="27"/>
      <c r="C4" s="7" t="s">
        <v>26</v>
      </c>
      <c r="D4" s="24"/>
      <c r="E4" s="24"/>
    </row>
    <row r="5" spans="1:5" ht="40.5" customHeight="1" x14ac:dyDescent="0.25">
      <c r="A5" s="20">
        <v>3</v>
      </c>
      <c r="B5" s="27"/>
      <c r="C5" s="19" t="s">
        <v>26</v>
      </c>
      <c r="D5" s="24"/>
      <c r="E5" s="24"/>
    </row>
    <row r="6" spans="1:5" ht="45" x14ac:dyDescent="0.25">
      <c r="A6" s="20">
        <v>4</v>
      </c>
      <c r="B6" s="27" t="s">
        <v>6</v>
      </c>
      <c r="C6" s="7" t="s">
        <v>34</v>
      </c>
      <c r="D6" s="7" t="s">
        <v>57</v>
      </c>
      <c r="E6" s="13">
        <v>0</v>
      </c>
    </row>
    <row r="7" spans="1:5" x14ac:dyDescent="0.25">
      <c r="A7" s="5"/>
      <c r="B7" s="3"/>
      <c r="C7" s="24" t="s">
        <v>4</v>
      </c>
      <c r="D7" s="25" t="s">
        <v>17</v>
      </c>
      <c r="E7" s="16">
        <f>SUM(E3:E6)</f>
        <v>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4" sqref="H4"/>
    </sheetView>
  </sheetViews>
  <sheetFormatPr defaultColWidth="9.140625" defaultRowHeight="15" x14ac:dyDescent="0.2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 x14ac:dyDescent="0.25">
      <c r="A1" s="201" t="s">
        <v>118</v>
      </c>
      <c r="B1" s="202"/>
      <c r="C1" s="202"/>
      <c r="D1" s="202"/>
      <c r="E1" s="202"/>
    </row>
    <row r="2" spans="1:5" ht="29.25" customHeight="1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ht="22.5" customHeight="1" x14ac:dyDescent="0.25">
      <c r="A3" s="5">
        <v>1</v>
      </c>
      <c r="B3" s="3" t="s">
        <v>236</v>
      </c>
      <c r="C3" s="5" t="s">
        <v>15</v>
      </c>
      <c r="D3" s="38" t="s">
        <v>334</v>
      </c>
      <c r="E3" s="38">
        <v>1300</v>
      </c>
    </row>
    <row r="4" spans="1:5" ht="44.25" customHeight="1" x14ac:dyDescent="0.25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x14ac:dyDescent="0.25">
      <c r="A5" s="5"/>
      <c r="B5" s="3"/>
      <c r="C5" s="13" t="s">
        <v>4</v>
      </c>
      <c r="D5" s="38" t="s">
        <v>17</v>
      </c>
      <c r="E5" s="38">
        <f>SUM(E3:E4)</f>
        <v>1300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13" sqref="I13"/>
    </sheetView>
  </sheetViews>
  <sheetFormatPr defaultColWidth="9.140625" defaultRowHeight="15" x14ac:dyDescent="0.25"/>
  <cols>
    <col min="1" max="1" width="13.42578125" style="30" customWidth="1"/>
    <col min="2" max="2" width="32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 x14ac:dyDescent="0.25">
      <c r="A1" s="194" t="s">
        <v>119</v>
      </c>
      <c r="B1" s="195"/>
      <c r="C1" s="195"/>
      <c r="D1" s="195"/>
      <c r="E1" s="195"/>
    </row>
    <row r="2" spans="1:5" ht="45" x14ac:dyDescent="0.25">
      <c r="A2" s="13" t="s">
        <v>0</v>
      </c>
      <c r="B2" s="28"/>
      <c r="C2" s="13" t="s">
        <v>7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286</v>
      </c>
      <c r="C3" s="5" t="s">
        <v>2</v>
      </c>
      <c r="D3" s="124" t="s">
        <v>284</v>
      </c>
      <c r="E3" s="125">
        <v>237.5</v>
      </c>
    </row>
    <row r="4" spans="1:5" x14ac:dyDescent="0.25">
      <c r="A4" s="5">
        <v>2</v>
      </c>
      <c r="B4" s="3" t="s">
        <v>246</v>
      </c>
      <c r="C4" s="5" t="s">
        <v>2</v>
      </c>
      <c r="D4" s="124" t="s">
        <v>279</v>
      </c>
      <c r="E4" s="125">
        <v>75</v>
      </c>
    </row>
    <row r="5" spans="1:5" x14ac:dyDescent="0.25">
      <c r="A5" s="5">
        <v>3</v>
      </c>
      <c r="B5" s="3" t="s">
        <v>139</v>
      </c>
      <c r="C5" s="5" t="s">
        <v>2</v>
      </c>
      <c r="D5" s="124" t="s">
        <v>296</v>
      </c>
      <c r="E5" s="125">
        <v>112.5</v>
      </c>
    </row>
    <row r="6" spans="1:5" x14ac:dyDescent="0.25">
      <c r="A6" s="5">
        <v>4</v>
      </c>
      <c r="B6" s="3" t="s">
        <v>290</v>
      </c>
      <c r="C6" s="5" t="s">
        <v>2</v>
      </c>
      <c r="D6" s="157" t="s">
        <v>300</v>
      </c>
      <c r="E6" s="157">
        <v>650</v>
      </c>
    </row>
    <row r="7" spans="1:5" x14ac:dyDescent="0.25">
      <c r="A7" s="5">
        <v>5</v>
      </c>
      <c r="B7" s="91" t="s">
        <v>291</v>
      </c>
      <c r="C7" s="5" t="s">
        <v>2</v>
      </c>
      <c r="D7" s="124" t="s">
        <v>297</v>
      </c>
      <c r="E7" s="125">
        <v>262.5</v>
      </c>
    </row>
    <row r="8" spans="1:5" x14ac:dyDescent="0.25">
      <c r="A8" s="5">
        <v>7</v>
      </c>
      <c r="B8" s="91" t="s">
        <v>292</v>
      </c>
      <c r="C8" s="5" t="s">
        <v>2</v>
      </c>
      <c r="D8" s="124" t="s">
        <v>298</v>
      </c>
      <c r="E8" s="125">
        <v>87.5</v>
      </c>
    </row>
    <row r="9" spans="1:5" x14ac:dyDescent="0.25">
      <c r="A9" s="5">
        <v>8</v>
      </c>
      <c r="B9" s="158" t="s">
        <v>275</v>
      </c>
      <c r="C9" s="5" t="s">
        <v>2</v>
      </c>
      <c r="D9" s="124" t="s">
        <v>299</v>
      </c>
      <c r="E9" s="125">
        <v>162.5</v>
      </c>
    </row>
    <row r="10" spans="1:5" x14ac:dyDescent="0.25">
      <c r="A10" s="5">
        <v>9</v>
      </c>
      <c r="B10" s="91" t="s">
        <v>293</v>
      </c>
      <c r="C10" s="5" t="s">
        <v>2</v>
      </c>
      <c r="D10" s="124" t="s">
        <v>280</v>
      </c>
      <c r="E10" s="125">
        <v>62.5</v>
      </c>
    </row>
    <row r="11" spans="1:5" x14ac:dyDescent="0.25">
      <c r="A11" s="5">
        <v>10</v>
      </c>
      <c r="B11" s="92" t="s">
        <v>294</v>
      </c>
      <c r="C11" s="5" t="s">
        <v>2</v>
      </c>
      <c r="D11" s="124" t="s">
        <v>301</v>
      </c>
      <c r="E11" s="125">
        <v>100</v>
      </c>
    </row>
    <row r="12" spans="1:5" x14ac:dyDescent="0.25">
      <c r="A12" s="5">
        <v>11</v>
      </c>
      <c r="B12" s="158" t="s">
        <v>176</v>
      </c>
      <c r="C12" s="5" t="s">
        <v>2</v>
      </c>
      <c r="D12" s="124" t="s">
        <v>278</v>
      </c>
      <c r="E12" s="125">
        <v>50</v>
      </c>
    </row>
    <row r="13" spans="1:5" x14ac:dyDescent="0.25">
      <c r="A13" s="5">
        <v>12</v>
      </c>
      <c r="B13" s="159" t="s">
        <v>295</v>
      </c>
      <c r="C13" s="5" t="s">
        <v>2</v>
      </c>
      <c r="D13" s="124" t="s">
        <v>279</v>
      </c>
      <c r="E13" s="125">
        <v>75</v>
      </c>
    </row>
    <row r="14" spans="1:5" ht="52.5" customHeight="1" x14ac:dyDescent="0.25">
      <c r="A14" s="5">
        <v>15</v>
      </c>
      <c r="B14" s="27" t="s">
        <v>5</v>
      </c>
      <c r="C14" s="34" t="s">
        <v>47</v>
      </c>
      <c r="D14" s="13" t="s">
        <v>10</v>
      </c>
      <c r="E14" s="14">
        <v>0</v>
      </c>
    </row>
    <row r="15" spans="1:5" ht="28.5" x14ac:dyDescent="0.25">
      <c r="A15" s="5"/>
      <c r="B15" s="3"/>
      <c r="C15" s="24" t="s">
        <v>4</v>
      </c>
      <c r="D15" s="35" t="s">
        <v>60</v>
      </c>
      <c r="E15" s="36">
        <f>SUM(E3:E14)</f>
        <v>1875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ColWidth="9.140625" defaultRowHeight="15" x14ac:dyDescent="0.2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 x14ac:dyDescent="0.25">
      <c r="A1" s="201" t="s">
        <v>120</v>
      </c>
      <c r="B1" s="202"/>
      <c r="C1" s="202"/>
      <c r="D1" s="202"/>
      <c r="E1" s="202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 t="s">
        <v>287</v>
      </c>
      <c r="C3" s="5" t="s">
        <v>2</v>
      </c>
      <c r="D3" s="116" t="s">
        <v>298</v>
      </c>
      <c r="E3" s="116">
        <v>87.5</v>
      </c>
    </row>
    <row r="4" spans="1:5" x14ac:dyDescent="0.25">
      <c r="A4" s="5">
        <v>2</v>
      </c>
      <c r="B4" s="3" t="s">
        <v>302</v>
      </c>
      <c r="C4" s="5" t="s">
        <v>2</v>
      </c>
      <c r="D4" s="116" t="s">
        <v>303</v>
      </c>
      <c r="E4" s="116">
        <v>212.5</v>
      </c>
    </row>
    <row r="5" spans="1:5" x14ac:dyDescent="0.25">
      <c r="A5" s="5">
        <v>3</v>
      </c>
      <c r="B5" s="3" t="s">
        <v>295</v>
      </c>
      <c r="C5" s="5" t="s">
        <v>2</v>
      </c>
      <c r="D5" s="116" t="s">
        <v>301</v>
      </c>
      <c r="E5" s="116">
        <v>100</v>
      </c>
    </row>
    <row r="6" spans="1:5" x14ac:dyDescent="0.25">
      <c r="A6" s="5">
        <v>4</v>
      </c>
      <c r="B6" s="3" t="s">
        <v>305</v>
      </c>
      <c r="C6" s="5" t="s">
        <v>2</v>
      </c>
      <c r="D6" s="116" t="s">
        <v>304</v>
      </c>
      <c r="E6" s="116">
        <v>12.5</v>
      </c>
    </row>
    <row r="7" spans="1:5" ht="78.75" x14ac:dyDescent="0.25">
      <c r="A7" s="5">
        <v>10</v>
      </c>
      <c r="B7" s="27" t="s">
        <v>6</v>
      </c>
      <c r="C7" s="34" t="s">
        <v>48</v>
      </c>
      <c r="D7" s="13" t="s">
        <v>10</v>
      </c>
      <c r="E7" s="13">
        <v>0</v>
      </c>
    </row>
    <row r="8" spans="1:5" ht="28.5" x14ac:dyDescent="0.25">
      <c r="A8" s="5"/>
      <c r="B8" s="3"/>
      <c r="C8" s="25" t="s">
        <v>4</v>
      </c>
      <c r="D8" s="25" t="s">
        <v>61</v>
      </c>
      <c r="E8" s="16">
        <f>SUM(E3:E7)</f>
        <v>412.5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1"/>
    </sheetView>
  </sheetViews>
  <sheetFormatPr defaultColWidth="9.140625" defaultRowHeight="15" x14ac:dyDescent="0.2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 x14ac:dyDescent="0.25">
      <c r="A1" s="199" t="s">
        <v>121</v>
      </c>
      <c r="B1" s="200"/>
      <c r="C1" s="200"/>
      <c r="D1" s="200"/>
      <c r="E1" s="200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/>
      <c r="C3" s="5" t="s">
        <v>24</v>
      </c>
      <c r="D3" s="116"/>
      <c r="E3" s="116"/>
    </row>
    <row r="4" spans="1:5" ht="45" x14ac:dyDescent="0.25">
      <c r="A4" s="20">
        <v>2</v>
      </c>
      <c r="B4" s="27" t="s">
        <v>6</v>
      </c>
      <c r="C4" s="7" t="s">
        <v>37</v>
      </c>
      <c r="D4" s="13" t="s">
        <v>10</v>
      </c>
      <c r="E4" s="13">
        <v>0</v>
      </c>
    </row>
    <row r="5" spans="1:5" ht="28.5" x14ac:dyDescent="0.25">
      <c r="A5" s="5"/>
      <c r="B5" s="3"/>
      <c r="C5" s="13" t="s">
        <v>4</v>
      </c>
      <c r="D5" s="25" t="s">
        <v>64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3" sqref="C13"/>
    </sheetView>
  </sheetViews>
  <sheetFormatPr defaultColWidth="9.140625" defaultRowHeight="15" x14ac:dyDescent="0.2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 x14ac:dyDescent="0.25">
      <c r="A1" s="199" t="s">
        <v>122</v>
      </c>
      <c r="B1" s="200"/>
      <c r="C1" s="200"/>
      <c r="D1" s="200"/>
      <c r="E1" s="200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/>
      <c r="C3" s="5" t="s">
        <v>23</v>
      </c>
      <c r="D3" s="116"/>
      <c r="E3" s="116"/>
    </row>
    <row r="4" spans="1:5" ht="45" x14ac:dyDescent="0.25">
      <c r="A4" s="20">
        <v>4</v>
      </c>
      <c r="B4" s="27" t="s">
        <v>6</v>
      </c>
      <c r="C4" s="7" t="s">
        <v>38</v>
      </c>
      <c r="D4" s="13" t="s">
        <v>10</v>
      </c>
      <c r="E4" s="13">
        <v>0</v>
      </c>
    </row>
    <row r="5" spans="1:5" x14ac:dyDescent="0.25">
      <c r="A5" s="5"/>
      <c r="B5" s="3"/>
      <c r="C5" s="13" t="s">
        <v>4</v>
      </c>
      <c r="D5" s="24" t="s">
        <v>65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4.5703125" style="30" customWidth="1"/>
    <col min="2" max="2" width="33.42578125" style="30" customWidth="1"/>
    <col min="3" max="3" width="32.710937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 x14ac:dyDescent="0.25">
      <c r="A1" s="201" t="s">
        <v>123</v>
      </c>
      <c r="B1" s="202"/>
      <c r="C1" s="202"/>
      <c r="D1" s="202"/>
      <c r="E1" s="202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27" t="s">
        <v>331</v>
      </c>
      <c r="C3" s="20" t="s">
        <v>23</v>
      </c>
      <c r="D3" s="116" t="s">
        <v>280</v>
      </c>
      <c r="E3" s="116">
        <v>62.5</v>
      </c>
    </row>
    <row r="4" spans="1:5" x14ac:dyDescent="0.25">
      <c r="A4" s="5">
        <v>2</v>
      </c>
      <c r="B4" s="27" t="s">
        <v>332</v>
      </c>
      <c r="C4" s="20" t="s">
        <v>23</v>
      </c>
      <c r="D4" s="116" t="s">
        <v>279</v>
      </c>
      <c r="E4" s="116">
        <v>75</v>
      </c>
    </row>
    <row r="5" spans="1:5" x14ac:dyDescent="0.25">
      <c r="A5" s="5">
        <v>3</v>
      </c>
      <c r="B5" s="27" t="s">
        <v>139</v>
      </c>
      <c r="C5" s="20" t="s">
        <v>23</v>
      </c>
      <c r="D5" s="116" t="s">
        <v>296</v>
      </c>
      <c r="E5" s="116">
        <v>112.5</v>
      </c>
    </row>
    <row r="6" spans="1:5" ht="45" x14ac:dyDescent="0.25">
      <c r="A6" s="5"/>
      <c r="B6" s="27" t="s">
        <v>6</v>
      </c>
      <c r="C6" s="7" t="s">
        <v>39</v>
      </c>
      <c r="D6" s="13" t="s">
        <v>10</v>
      </c>
      <c r="E6" s="13">
        <v>0</v>
      </c>
    </row>
    <row r="7" spans="1:5" x14ac:dyDescent="0.25">
      <c r="A7" s="5"/>
      <c r="B7" s="3"/>
      <c r="C7" s="13" t="s">
        <v>4</v>
      </c>
      <c r="D7" s="7" t="s">
        <v>63</v>
      </c>
      <c r="E7" s="16">
        <f>SUM(E3:E6)</f>
        <v>250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 x14ac:dyDescent="0.25">
      <c r="A1" s="199" t="s">
        <v>97</v>
      </c>
      <c r="B1" s="200"/>
      <c r="C1" s="200"/>
      <c r="D1" s="200"/>
      <c r="E1" s="200"/>
    </row>
    <row r="2" spans="1:5" ht="30" x14ac:dyDescent="0.25">
      <c r="A2" s="83" t="s">
        <v>0</v>
      </c>
      <c r="B2" s="84" t="s">
        <v>3</v>
      </c>
      <c r="C2" s="83" t="s">
        <v>9</v>
      </c>
      <c r="D2" s="83" t="s">
        <v>1</v>
      </c>
      <c r="E2" s="94" t="s">
        <v>11</v>
      </c>
    </row>
    <row r="3" spans="1:5" x14ac:dyDescent="0.25">
      <c r="A3" s="5">
        <v>1</v>
      </c>
      <c r="B3" s="83" t="s">
        <v>161</v>
      </c>
      <c r="C3" s="83" t="s">
        <v>21</v>
      </c>
      <c r="D3" s="83">
        <v>251.5</v>
      </c>
      <c r="E3" s="83">
        <v>7545</v>
      </c>
    </row>
    <row r="4" spans="1:5" x14ac:dyDescent="0.25">
      <c r="A4" s="5">
        <v>2</v>
      </c>
      <c r="B4" s="83" t="s">
        <v>162</v>
      </c>
      <c r="C4" s="83" t="s">
        <v>21</v>
      </c>
      <c r="D4" s="83">
        <v>50</v>
      </c>
      <c r="E4" s="83">
        <v>1500</v>
      </c>
    </row>
    <row r="5" spans="1:5" x14ac:dyDescent="0.25">
      <c r="A5" s="5">
        <v>3</v>
      </c>
      <c r="B5" s="83" t="s">
        <v>163</v>
      </c>
      <c r="C5" s="83" t="s">
        <v>21</v>
      </c>
      <c r="D5" s="83">
        <v>50</v>
      </c>
      <c r="E5" s="83">
        <v>1500</v>
      </c>
    </row>
    <row r="6" spans="1:5" x14ac:dyDescent="0.25">
      <c r="A6" s="5">
        <v>4</v>
      </c>
      <c r="B6" s="83" t="s">
        <v>164</v>
      </c>
      <c r="C6" s="83" t="s">
        <v>21</v>
      </c>
      <c r="D6" s="83">
        <v>25</v>
      </c>
      <c r="E6" s="83">
        <v>750</v>
      </c>
    </row>
    <row r="7" spans="1:5" x14ac:dyDescent="0.25">
      <c r="A7" s="5">
        <v>5</v>
      </c>
      <c r="B7" s="83" t="s">
        <v>165</v>
      </c>
      <c r="C7" s="83" t="s">
        <v>21</v>
      </c>
      <c r="D7" s="83">
        <v>22</v>
      </c>
      <c r="E7" s="83">
        <v>660</v>
      </c>
    </row>
    <row r="8" spans="1:5" x14ac:dyDescent="0.25">
      <c r="A8" s="5">
        <v>6</v>
      </c>
      <c r="B8" s="83" t="s">
        <v>166</v>
      </c>
      <c r="C8" s="83" t="s">
        <v>21</v>
      </c>
      <c r="D8" s="83">
        <v>8</v>
      </c>
      <c r="E8" s="83">
        <v>240</v>
      </c>
    </row>
    <row r="9" spans="1:5" x14ac:dyDescent="0.25">
      <c r="A9" s="5">
        <v>7</v>
      </c>
      <c r="B9" s="83" t="s">
        <v>167</v>
      </c>
      <c r="C9" s="83" t="s">
        <v>21</v>
      </c>
      <c r="D9" s="83">
        <v>4</v>
      </c>
      <c r="E9" s="83">
        <v>120</v>
      </c>
    </row>
    <row r="10" spans="1:5" x14ac:dyDescent="0.25">
      <c r="A10" s="5">
        <v>8</v>
      </c>
      <c r="B10" s="83" t="s">
        <v>168</v>
      </c>
      <c r="C10" s="83" t="s">
        <v>21</v>
      </c>
      <c r="D10" s="83">
        <v>1</v>
      </c>
      <c r="E10" s="83">
        <v>30</v>
      </c>
    </row>
    <row r="11" spans="1:5" x14ac:dyDescent="0.25">
      <c r="A11" s="5">
        <v>9</v>
      </c>
      <c r="B11" s="83" t="s">
        <v>16</v>
      </c>
      <c r="C11" s="83"/>
      <c r="D11" s="83"/>
      <c r="E11" s="83" t="s">
        <v>169</v>
      </c>
    </row>
    <row r="12" spans="1:5" ht="18.75" x14ac:dyDescent="0.3">
      <c r="A12" s="3"/>
      <c r="B12" s="3"/>
      <c r="C12" s="24" t="s">
        <v>4</v>
      </c>
      <c r="D12" s="169" t="s">
        <v>17</v>
      </c>
      <c r="E12" s="162">
        <f>SUM(E3:E11)</f>
        <v>12345</v>
      </c>
    </row>
    <row r="17" spans="2:2" x14ac:dyDescent="0.25">
      <c r="B17" s="164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1" sqref="B11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25">
      <c r="A1" s="201" t="s">
        <v>124</v>
      </c>
      <c r="B1" s="201"/>
      <c r="C1" s="201"/>
      <c r="D1" s="201"/>
      <c r="E1" s="201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/>
      <c r="C3" s="5" t="s">
        <v>23</v>
      </c>
      <c r="D3" s="5" t="s">
        <v>10</v>
      </c>
      <c r="E3" s="5">
        <v>0</v>
      </c>
    </row>
    <row r="4" spans="1:5" ht="45" x14ac:dyDescent="0.25">
      <c r="A4" s="20">
        <v>2</v>
      </c>
      <c r="B4" s="21" t="s">
        <v>6</v>
      </c>
      <c r="C4" s="7" t="s">
        <v>50</v>
      </c>
      <c r="D4" s="13" t="s">
        <v>10</v>
      </c>
      <c r="E4" s="13">
        <v>0</v>
      </c>
    </row>
    <row r="5" spans="1:5" x14ac:dyDescent="0.25">
      <c r="A5" s="5"/>
      <c r="B5" s="3"/>
      <c r="C5" s="24" t="s">
        <v>4</v>
      </c>
      <c r="D5" s="24" t="s">
        <v>72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25">
      <c r="A1" s="201" t="s">
        <v>125</v>
      </c>
      <c r="B1" s="202"/>
      <c r="C1" s="202"/>
      <c r="D1" s="202"/>
      <c r="E1" s="202"/>
    </row>
    <row r="2" spans="1:5" ht="30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27" t="s">
        <v>306</v>
      </c>
      <c r="C3" s="20" t="s">
        <v>23</v>
      </c>
      <c r="D3" s="116" t="s">
        <v>308</v>
      </c>
      <c r="E3" s="116">
        <v>375</v>
      </c>
    </row>
    <row r="4" spans="1:5" x14ac:dyDescent="0.25">
      <c r="A4" s="5">
        <v>2</v>
      </c>
      <c r="B4" s="27" t="s">
        <v>241</v>
      </c>
      <c r="C4" s="20" t="s">
        <v>23</v>
      </c>
      <c r="D4" s="116" t="s">
        <v>279</v>
      </c>
      <c r="E4" s="116">
        <v>75</v>
      </c>
    </row>
    <row r="5" spans="1:5" x14ac:dyDescent="0.25">
      <c r="A5" s="5">
        <v>3</v>
      </c>
      <c r="B5" s="27" t="s">
        <v>307</v>
      </c>
      <c r="C5" s="20" t="s">
        <v>23</v>
      </c>
      <c r="D5" s="116" t="s">
        <v>289</v>
      </c>
      <c r="E5" s="116">
        <v>25</v>
      </c>
    </row>
    <row r="6" spans="1:5" x14ac:dyDescent="0.25">
      <c r="A6" s="5">
        <v>4</v>
      </c>
      <c r="B6" s="27" t="s">
        <v>139</v>
      </c>
      <c r="C6" s="20" t="s">
        <v>23</v>
      </c>
      <c r="D6" s="116" t="s">
        <v>304</v>
      </c>
      <c r="E6" s="116">
        <v>12.5</v>
      </c>
    </row>
    <row r="7" spans="1:5" ht="45" x14ac:dyDescent="0.25">
      <c r="A7" s="20"/>
      <c r="B7" s="27" t="s">
        <v>6</v>
      </c>
      <c r="C7" s="7" t="s">
        <v>38</v>
      </c>
      <c r="D7" s="13" t="s">
        <v>10</v>
      </c>
      <c r="E7" s="13">
        <v>0</v>
      </c>
    </row>
    <row r="8" spans="1:5" ht="30" x14ac:dyDescent="0.25">
      <c r="A8" s="5"/>
      <c r="B8" s="3"/>
      <c r="C8" s="13" t="s">
        <v>4</v>
      </c>
      <c r="D8" s="12" t="s">
        <v>68</v>
      </c>
      <c r="E8" s="16">
        <f>SUM(E3:E7)</f>
        <v>487.5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D14" sqref="D14:E14"/>
    </sheetView>
  </sheetViews>
  <sheetFormatPr defaultColWidth="9" defaultRowHeight="15.75" x14ac:dyDescent="0.25"/>
  <cols>
    <col min="1" max="1" width="14.7109375" style="147" customWidth="1"/>
    <col min="2" max="2" width="35.28515625" style="147" customWidth="1"/>
    <col min="3" max="3" width="31.42578125" style="147" customWidth="1"/>
    <col min="4" max="4" width="18.42578125" style="147" customWidth="1"/>
    <col min="5" max="5" width="18.7109375" style="147" customWidth="1"/>
    <col min="6" max="16384" width="9" style="147"/>
  </cols>
  <sheetData>
    <row r="1" spans="1:8" ht="45.75" customHeight="1" x14ac:dyDescent="0.25">
      <c r="A1" s="210" t="s">
        <v>126</v>
      </c>
      <c r="B1" s="210"/>
      <c r="C1" s="210"/>
      <c r="D1" s="210"/>
      <c r="E1" s="210"/>
    </row>
    <row r="2" spans="1:8" ht="47.25" x14ac:dyDescent="0.25">
      <c r="A2" s="148" t="s">
        <v>0</v>
      </c>
      <c r="B2" s="149" t="s">
        <v>93</v>
      </c>
      <c r="C2" s="148" t="s">
        <v>9</v>
      </c>
      <c r="D2" s="148" t="s">
        <v>1</v>
      </c>
      <c r="E2" s="150" t="s">
        <v>11</v>
      </c>
    </row>
    <row r="3" spans="1:8" x14ac:dyDescent="0.25">
      <c r="A3" s="106">
        <v>1</v>
      </c>
      <c r="B3" s="152" t="s">
        <v>313</v>
      </c>
      <c r="C3" s="160" t="s">
        <v>23</v>
      </c>
      <c r="D3" s="161" t="s">
        <v>304</v>
      </c>
      <c r="E3" s="161">
        <v>12.5</v>
      </c>
    </row>
    <row r="4" spans="1:8" x14ac:dyDescent="0.25">
      <c r="A4" s="106">
        <v>2</v>
      </c>
      <c r="B4" s="152" t="s">
        <v>295</v>
      </c>
      <c r="C4" s="160" t="s">
        <v>23</v>
      </c>
      <c r="D4" s="161" t="s">
        <v>278</v>
      </c>
      <c r="E4" s="161">
        <v>50</v>
      </c>
    </row>
    <row r="5" spans="1:8" x14ac:dyDescent="0.25">
      <c r="A5" s="106">
        <v>3</v>
      </c>
      <c r="B5" s="152" t="s">
        <v>309</v>
      </c>
      <c r="C5" s="160" t="s">
        <v>23</v>
      </c>
      <c r="D5" s="161" t="s">
        <v>304</v>
      </c>
      <c r="E5" s="161">
        <v>12.5</v>
      </c>
    </row>
    <row r="6" spans="1:8" x14ac:dyDescent="0.25">
      <c r="A6" s="106">
        <v>4</v>
      </c>
      <c r="B6" s="152" t="s">
        <v>312</v>
      </c>
      <c r="C6" s="160" t="s">
        <v>23</v>
      </c>
      <c r="D6" s="161" t="s">
        <v>304</v>
      </c>
      <c r="E6" s="161">
        <v>12.5</v>
      </c>
    </row>
    <row r="7" spans="1:8" x14ac:dyDescent="0.25">
      <c r="A7" s="106">
        <v>5</v>
      </c>
      <c r="B7" s="152" t="s">
        <v>287</v>
      </c>
      <c r="C7" s="160" t="s">
        <v>23</v>
      </c>
      <c r="D7" s="161" t="s">
        <v>304</v>
      </c>
      <c r="E7" s="161">
        <v>12.5</v>
      </c>
    </row>
    <row r="8" spans="1:8" x14ac:dyDescent="0.25">
      <c r="A8" s="106">
        <v>6</v>
      </c>
      <c r="B8" s="152" t="s">
        <v>310</v>
      </c>
      <c r="C8" s="160" t="s">
        <v>23</v>
      </c>
      <c r="D8" s="161" t="s">
        <v>301</v>
      </c>
      <c r="E8" s="161">
        <v>100</v>
      </c>
    </row>
    <row r="9" spans="1:8" x14ac:dyDescent="0.25">
      <c r="A9" s="106">
        <v>7</v>
      </c>
      <c r="B9" s="152" t="s">
        <v>286</v>
      </c>
      <c r="C9" s="160" t="s">
        <v>23</v>
      </c>
      <c r="D9" s="161" t="s">
        <v>288</v>
      </c>
      <c r="E9" s="161">
        <v>12.5</v>
      </c>
    </row>
    <row r="10" spans="1:8" x14ac:dyDescent="0.25">
      <c r="A10" s="106">
        <v>8</v>
      </c>
      <c r="B10" s="152" t="s">
        <v>198</v>
      </c>
      <c r="C10" s="160" t="s">
        <v>23</v>
      </c>
      <c r="D10" s="161" t="s">
        <v>314</v>
      </c>
      <c r="E10" s="161">
        <v>125</v>
      </c>
      <c r="H10" s="165"/>
    </row>
    <row r="11" spans="1:8" x14ac:dyDescent="0.25">
      <c r="A11" s="106">
        <v>9</v>
      </c>
      <c r="B11" s="152" t="s">
        <v>173</v>
      </c>
      <c r="C11" s="160" t="s">
        <v>23</v>
      </c>
      <c r="D11" s="161" t="s">
        <v>296</v>
      </c>
      <c r="E11" s="161">
        <v>112.5</v>
      </c>
    </row>
    <row r="12" spans="1:8" x14ac:dyDescent="0.25">
      <c r="A12" s="106">
        <v>10</v>
      </c>
      <c r="B12" s="152" t="s">
        <v>291</v>
      </c>
      <c r="C12" s="160" t="s">
        <v>23</v>
      </c>
      <c r="D12" s="161" t="s">
        <v>304</v>
      </c>
      <c r="E12" s="161">
        <v>12.5</v>
      </c>
    </row>
    <row r="13" spans="1:8" x14ac:dyDescent="0.25">
      <c r="A13" s="106">
        <v>11</v>
      </c>
      <c r="B13" s="152" t="s">
        <v>311</v>
      </c>
      <c r="C13" s="160" t="s">
        <v>23</v>
      </c>
      <c r="D13" s="161" t="s">
        <v>304</v>
      </c>
      <c r="E13" s="161">
        <v>12.5</v>
      </c>
    </row>
    <row r="14" spans="1:8" x14ac:dyDescent="0.25">
      <c r="A14" s="106">
        <v>12</v>
      </c>
      <c r="B14" s="152" t="s">
        <v>290</v>
      </c>
      <c r="C14" s="160" t="s">
        <v>23</v>
      </c>
      <c r="D14" s="161" t="s">
        <v>289</v>
      </c>
      <c r="E14" s="161">
        <v>25</v>
      </c>
    </row>
    <row r="15" spans="1:8" ht="47.25" x14ac:dyDescent="0.25">
      <c r="A15" s="106"/>
      <c r="B15" s="152" t="s">
        <v>6</v>
      </c>
      <c r="C15" s="143" t="s">
        <v>39</v>
      </c>
      <c r="D15" s="151" t="s">
        <v>92</v>
      </c>
      <c r="E15" s="153"/>
    </row>
    <row r="16" spans="1:8" ht="31.5" x14ac:dyDescent="0.25">
      <c r="A16" s="106"/>
      <c r="B16" s="154"/>
      <c r="C16" s="148" t="s">
        <v>4</v>
      </c>
      <c r="D16" s="155" t="s">
        <v>64</v>
      </c>
      <c r="E16" s="156">
        <f>SUM(E3:E15)</f>
        <v>500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:E6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01" t="s">
        <v>127</v>
      </c>
      <c r="B1" s="201"/>
      <c r="C1" s="201"/>
      <c r="D1" s="201"/>
      <c r="E1" s="201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 t="s">
        <v>286</v>
      </c>
      <c r="C3" s="5" t="s">
        <v>41</v>
      </c>
      <c r="D3" s="116" t="s">
        <v>315</v>
      </c>
      <c r="E3" s="116">
        <v>100</v>
      </c>
    </row>
    <row r="4" spans="1:5" x14ac:dyDescent="0.25">
      <c r="A4" s="5">
        <v>2</v>
      </c>
      <c r="B4" s="6" t="s">
        <v>274</v>
      </c>
      <c r="C4" s="5" t="s">
        <v>41</v>
      </c>
      <c r="D4" s="116" t="s">
        <v>316</v>
      </c>
      <c r="E4" s="116">
        <v>50</v>
      </c>
    </row>
    <row r="5" spans="1:5" x14ac:dyDescent="0.25">
      <c r="A5" s="5">
        <v>3</v>
      </c>
      <c r="B5" s="6" t="s">
        <v>333</v>
      </c>
      <c r="C5" s="5" t="s">
        <v>41</v>
      </c>
      <c r="D5" s="116" t="s">
        <v>317</v>
      </c>
      <c r="E5" s="116">
        <v>100</v>
      </c>
    </row>
    <row r="6" spans="1:5" x14ac:dyDescent="0.25">
      <c r="A6" s="5">
        <v>4</v>
      </c>
      <c r="B6" s="6" t="s">
        <v>176</v>
      </c>
      <c r="C6" s="5" t="s">
        <v>41</v>
      </c>
      <c r="D6" s="116" t="s">
        <v>316</v>
      </c>
      <c r="E6" s="116">
        <v>50</v>
      </c>
    </row>
    <row r="7" spans="1:5" ht="45" x14ac:dyDescent="0.25">
      <c r="A7" s="20">
        <v>5</v>
      </c>
      <c r="B7" s="21" t="s">
        <v>6</v>
      </c>
      <c r="C7" s="7" t="s">
        <v>40</v>
      </c>
      <c r="D7" s="13" t="s">
        <v>10</v>
      </c>
      <c r="E7" s="13">
        <v>0</v>
      </c>
    </row>
    <row r="8" spans="1:5" ht="15.75" x14ac:dyDescent="0.25">
      <c r="A8" s="5"/>
      <c r="B8" s="3"/>
      <c r="C8" s="24" t="s">
        <v>4</v>
      </c>
      <c r="D8" s="24" t="s">
        <v>73</v>
      </c>
      <c r="E8" s="41">
        <f>SUM(E3:E7)</f>
        <v>300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11" sqref="B11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01" t="s">
        <v>128</v>
      </c>
      <c r="B1" s="201"/>
      <c r="C1" s="201"/>
      <c r="D1" s="201"/>
      <c r="E1" s="201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/>
      <c r="C3" s="5" t="s">
        <v>23</v>
      </c>
      <c r="D3" s="116"/>
      <c r="E3" s="116"/>
    </row>
    <row r="4" spans="1:5" ht="61.5" customHeight="1" x14ac:dyDescent="0.25">
      <c r="A4" s="5">
        <v>4</v>
      </c>
      <c r="B4" s="21" t="s">
        <v>6</v>
      </c>
      <c r="C4" s="26" t="s">
        <v>47</v>
      </c>
      <c r="D4" s="26" t="s">
        <v>59</v>
      </c>
      <c r="E4" s="13"/>
    </row>
    <row r="5" spans="1:5" x14ac:dyDescent="0.25">
      <c r="A5" s="5"/>
      <c r="B5" s="3"/>
      <c r="C5" s="24" t="s">
        <v>4</v>
      </c>
      <c r="D5" s="24" t="s">
        <v>74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sqref="A1:E1"/>
    </sheetView>
  </sheetViews>
  <sheetFormatPr defaultRowHeight="15" x14ac:dyDescent="0.2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 x14ac:dyDescent="0.25">
      <c r="A1" s="202" t="s">
        <v>129</v>
      </c>
      <c r="B1" s="202"/>
      <c r="C1" s="202"/>
      <c r="D1" s="202"/>
      <c r="E1" s="202"/>
    </row>
    <row r="2" spans="1:5" ht="45" x14ac:dyDescent="0.25">
      <c r="A2" s="13" t="s">
        <v>0</v>
      </c>
      <c r="B2" s="28" t="s">
        <v>3</v>
      </c>
      <c r="C2" s="13" t="s">
        <v>9</v>
      </c>
      <c r="D2" s="13" t="s">
        <v>1</v>
      </c>
      <c r="E2" s="29" t="s">
        <v>11</v>
      </c>
    </row>
    <row r="3" spans="1:5" x14ac:dyDescent="0.25">
      <c r="A3" s="5">
        <v>1</v>
      </c>
      <c r="B3" s="3"/>
      <c r="C3" s="5" t="s">
        <v>2</v>
      </c>
      <c r="D3" s="38"/>
      <c r="E3" s="38"/>
    </row>
    <row r="4" spans="1:5" ht="94.5" x14ac:dyDescent="0.25">
      <c r="A4" s="20">
        <v>2</v>
      </c>
      <c r="B4" s="27" t="s">
        <v>6</v>
      </c>
      <c r="C4" s="34" t="s">
        <v>48</v>
      </c>
      <c r="D4" s="5"/>
      <c r="E4" s="5"/>
    </row>
    <row r="5" spans="1:5" ht="28.5" x14ac:dyDescent="0.25">
      <c r="A5" s="5"/>
      <c r="B5" s="3"/>
      <c r="C5" s="25" t="s">
        <v>4</v>
      </c>
      <c r="D5" s="25" t="s">
        <v>66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J9" sqref="J9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25">
      <c r="A1" s="201" t="s">
        <v>130</v>
      </c>
      <c r="B1" s="201"/>
      <c r="C1" s="201"/>
      <c r="D1" s="201"/>
      <c r="E1" s="201"/>
    </row>
    <row r="2" spans="1:5" ht="42.75" x14ac:dyDescent="0.25">
      <c r="A2" s="24" t="s">
        <v>0</v>
      </c>
      <c r="B2" s="4" t="s">
        <v>3</v>
      </c>
      <c r="C2" s="24" t="s">
        <v>9</v>
      </c>
      <c r="D2" s="24" t="s">
        <v>1</v>
      </c>
      <c r="E2" s="15" t="s">
        <v>11</v>
      </c>
    </row>
    <row r="3" spans="1:5" x14ac:dyDescent="0.25">
      <c r="A3" s="5">
        <v>1</v>
      </c>
      <c r="B3" s="6"/>
      <c r="C3" s="5" t="s">
        <v>76</v>
      </c>
      <c r="D3" s="38" t="s">
        <v>10</v>
      </c>
      <c r="E3" s="38">
        <v>0</v>
      </c>
    </row>
    <row r="4" spans="1:5" ht="78.75" x14ac:dyDescent="0.25">
      <c r="A4" s="20">
        <v>3</v>
      </c>
      <c r="B4" s="21" t="s">
        <v>6</v>
      </c>
      <c r="C4" s="26"/>
      <c r="D4" s="26" t="s">
        <v>59</v>
      </c>
      <c r="E4" s="13"/>
    </row>
    <row r="5" spans="1:5" x14ac:dyDescent="0.25">
      <c r="A5" s="5"/>
      <c r="B5" s="3"/>
      <c r="C5" s="24" t="s">
        <v>4</v>
      </c>
      <c r="D5" s="24" t="s">
        <v>74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0" sqref="E10"/>
    </sheetView>
  </sheetViews>
  <sheetFormatPr defaultColWidth="9.140625" defaultRowHeight="15" x14ac:dyDescent="0.2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33" style="30" customWidth="1"/>
    <col min="6" max="16384" width="9.140625" style="30"/>
  </cols>
  <sheetData>
    <row r="1" spans="1:5" ht="52.5" customHeight="1" x14ac:dyDescent="0.25">
      <c r="A1" s="201" t="s">
        <v>98</v>
      </c>
      <c r="B1" s="201"/>
      <c r="C1" s="201"/>
      <c r="D1" s="201"/>
      <c r="E1" s="201"/>
    </row>
    <row r="2" spans="1:5" ht="42.75" x14ac:dyDescent="0.25">
      <c r="A2" s="72" t="s">
        <v>0</v>
      </c>
      <c r="B2" s="71"/>
      <c r="C2" s="108" t="s">
        <v>9</v>
      </c>
      <c r="D2" s="70" t="s">
        <v>1</v>
      </c>
      <c r="E2" s="73" t="s">
        <v>11</v>
      </c>
    </row>
    <row r="3" spans="1:5" x14ac:dyDescent="0.25">
      <c r="A3" s="78">
        <v>1</v>
      </c>
      <c r="B3" s="71" t="s">
        <v>170</v>
      </c>
      <c r="C3" s="71" t="s">
        <v>22</v>
      </c>
      <c r="D3" s="71">
        <v>7</v>
      </c>
      <c r="E3" s="71">
        <v>700</v>
      </c>
    </row>
    <row r="4" spans="1:5" x14ac:dyDescent="0.25">
      <c r="A4" s="78">
        <v>2</v>
      </c>
      <c r="B4" s="71" t="s">
        <v>171</v>
      </c>
      <c r="C4" s="71" t="s">
        <v>22</v>
      </c>
      <c r="D4" s="71">
        <v>5</v>
      </c>
      <c r="E4" s="71">
        <v>500</v>
      </c>
    </row>
    <row r="5" spans="1:5" x14ac:dyDescent="0.25">
      <c r="A5" s="78">
        <v>3</v>
      </c>
      <c r="B5" s="71" t="s">
        <v>172</v>
      </c>
      <c r="C5" s="71" t="s">
        <v>22</v>
      </c>
      <c r="D5" s="71">
        <v>6</v>
      </c>
      <c r="E5" s="71">
        <v>600</v>
      </c>
    </row>
    <row r="6" spans="1:5" x14ac:dyDescent="0.25">
      <c r="A6" s="78">
        <v>4</v>
      </c>
      <c r="B6" s="71" t="s">
        <v>173</v>
      </c>
      <c r="C6" s="71" t="s">
        <v>22</v>
      </c>
      <c r="D6" s="71">
        <v>3</v>
      </c>
      <c r="E6" s="71">
        <v>300</v>
      </c>
    </row>
    <row r="7" spans="1:5" x14ac:dyDescent="0.25">
      <c r="A7" s="175">
        <v>5</v>
      </c>
      <c r="B7" s="71" t="s">
        <v>174</v>
      </c>
      <c r="C7" s="71"/>
      <c r="D7" s="71">
        <v>2</v>
      </c>
      <c r="E7" s="71">
        <v>200</v>
      </c>
    </row>
    <row r="8" spans="1:5" x14ac:dyDescent="0.25">
      <c r="A8" s="175">
        <v>6</v>
      </c>
      <c r="B8" s="71" t="s">
        <v>143</v>
      </c>
      <c r="C8" s="71"/>
      <c r="D8" s="71">
        <v>2</v>
      </c>
      <c r="E8" s="71">
        <v>200</v>
      </c>
    </row>
    <row r="9" spans="1:5" x14ac:dyDescent="0.25">
      <c r="A9" s="78">
        <v>7</v>
      </c>
      <c r="B9" s="71" t="s">
        <v>175</v>
      </c>
      <c r="C9" s="71" t="s">
        <v>22</v>
      </c>
      <c r="D9" s="71">
        <v>2</v>
      </c>
      <c r="E9" s="71">
        <v>200</v>
      </c>
    </row>
    <row r="10" spans="1:5" ht="59.25" x14ac:dyDescent="0.25">
      <c r="A10" s="20">
        <v>8</v>
      </c>
      <c r="B10" s="71" t="s">
        <v>16</v>
      </c>
      <c r="C10" s="89" t="s">
        <v>36</v>
      </c>
      <c r="D10" s="89" t="s">
        <v>83</v>
      </c>
      <c r="E10" s="89"/>
    </row>
    <row r="11" spans="1:5" ht="18.75" x14ac:dyDescent="0.3">
      <c r="A11" s="5"/>
      <c r="B11" s="3"/>
      <c r="C11" s="170" t="s">
        <v>4</v>
      </c>
      <c r="D11" s="163" t="s">
        <v>62</v>
      </c>
      <c r="E11" s="171">
        <f>SUM(E3:E10)</f>
        <v>2700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8" sqref="C8"/>
    </sheetView>
  </sheetViews>
  <sheetFormatPr defaultColWidth="9.140625" defaultRowHeight="15" x14ac:dyDescent="0.2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 x14ac:dyDescent="0.25">
      <c r="A1" s="201" t="s">
        <v>99</v>
      </c>
      <c r="B1" s="202"/>
      <c r="C1" s="202"/>
      <c r="D1" s="202"/>
      <c r="E1" s="202"/>
    </row>
    <row r="2" spans="1:5" ht="42.75" x14ac:dyDescent="0.25">
      <c r="A2" s="24" t="s">
        <v>0</v>
      </c>
      <c r="B2" s="71" t="s">
        <v>3</v>
      </c>
      <c r="C2" s="70" t="s">
        <v>9</v>
      </c>
      <c r="D2" s="70" t="s">
        <v>1</v>
      </c>
      <c r="E2" s="89" t="s">
        <v>11</v>
      </c>
    </row>
    <row r="3" spans="1:5" x14ac:dyDescent="0.25">
      <c r="A3" s="179">
        <v>1</v>
      </c>
      <c r="B3" s="70" t="s">
        <v>172</v>
      </c>
      <c r="C3" s="70"/>
      <c r="D3" s="70">
        <v>13</v>
      </c>
      <c r="E3" s="70">
        <v>1300</v>
      </c>
    </row>
    <row r="4" spans="1:5" x14ac:dyDescent="0.25">
      <c r="A4" s="78">
        <v>2</v>
      </c>
      <c r="B4" s="70" t="s">
        <v>142</v>
      </c>
      <c r="C4" s="70" t="s">
        <v>22</v>
      </c>
      <c r="D4" s="70">
        <v>4</v>
      </c>
      <c r="E4" s="70">
        <v>400</v>
      </c>
    </row>
    <row r="5" spans="1:5" ht="45" x14ac:dyDescent="0.25">
      <c r="A5" s="20"/>
      <c r="B5" s="27" t="s">
        <v>6</v>
      </c>
      <c r="C5" s="96" t="s">
        <v>35</v>
      </c>
      <c r="D5" s="85" t="s">
        <v>10</v>
      </c>
      <c r="E5" s="5">
        <v>0</v>
      </c>
    </row>
    <row r="6" spans="1:5" x14ac:dyDescent="0.25">
      <c r="A6" s="5"/>
      <c r="B6" s="3"/>
      <c r="C6" s="13" t="s">
        <v>4</v>
      </c>
      <c r="D6" s="12" t="s">
        <v>58</v>
      </c>
      <c r="E6" s="16">
        <v>1700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"/>
    </sheetView>
  </sheetViews>
  <sheetFormatPr defaultColWidth="9.140625" defaultRowHeight="15" x14ac:dyDescent="0.2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 x14ac:dyDescent="0.25">
      <c r="A1" s="199" t="s">
        <v>100</v>
      </c>
      <c r="B1" s="200"/>
      <c r="C1" s="200"/>
      <c r="D1" s="200"/>
      <c r="E1" s="200"/>
    </row>
    <row r="2" spans="1:5" ht="45" x14ac:dyDescent="0.25">
      <c r="A2" s="13" t="s">
        <v>0</v>
      </c>
      <c r="B2" s="84" t="s">
        <v>3</v>
      </c>
      <c r="C2" s="83" t="s">
        <v>9</v>
      </c>
      <c r="D2" s="83" t="s">
        <v>1</v>
      </c>
      <c r="E2" s="94" t="s">
        <v>11</v>
      </c>
    </row>
    <row r="3" spans="1:5" x14ac:dyDescent="0.25">
      <c r="A3" s="122">
        <v>1</v>
      </c>
      <c r="B3" s="180" t="s">
        <v>176</v>
      </c>
      <c r="C3" s="180"/>
      <c r="D3" s="180" t="s">
        <v>180</v>
      </c>
      <c r="E3" s="180">
        <v>150</v>
      </c>
    </row>
    <row r="4" spans="1:5" x14ac:dyDescent="0.25">
      <c r="A4" s="122">
        <v>2</v>
      </c>
      <c r="B4" s="180" t="s">
        <v>177</v>
      </c>
      <c r="C4" s="180"/>
      <c r="D4" s="180" t="s">
        <v>181</v>
      </c>
      <c r="E4" s="180">
        <v>337.5</v>
      </c>
    </row>
    <row r="5" spans="1:5" x14ac:dyDescent="0.25">
      <c r="A5" s="122">
        <v>3</v>
      </c>
      <c r="B5" s="180" t="s">
        <v>178</v>
      </c>
      <c r="C5" s="180"/>
      <c r="D5" s="180" t="s">
        <v>182</v>
      </c>
      <c r="E5" s="180">
        <v>100</v>
      </c>
    </row>
    <row r="6" spans="1:5" x14ac:dyDescent="0.25">
      <c r="A6" s="78">
        <v>4</v>
      </c>
      <c r="B6" s="173" t="s">
        <v>179</v>
      </c>
      <c r="C6" s="173" t="s">
        <v>23</v>
      </c>
      <c r="D6" s="173" t="s">
        <v>183</v>
      </c>
      <c r="E6" s="173">
        <v>50</v>
      </c>
    </row>
    <row r="7" spans="1:5" ht="45" x14ac:dyDescent="0.25">
      <c r="A7" s="20">
        <v>2</v>
      </c>
      <c r="B7" s="74" t="s">
        <v>6</v>
      </c>
      <c r="C7" s="96" t="s">
        <v>49</v>
      </c>
      <c r="D7" s="85" t="s">
        <v>10</v>
      </c>
      <c r="E7" s="85">
        <v>0</v>
      </c>
    </row>
    <row r="8" spans="1:5" x14ac:dyDescent="0.25">
      <c r="A8" s="5"/>
      <c r="B8" s="3"/>
      <c r="C8" s="13" t="s">
        <v>4</v>
      </c>
      <c r="D8" s="25" t="s">
        <v>84</v>
      </c>
      <c r="E8" s="16">
        <v>637.5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62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194" t="s">
        <v>101</v>
      </c>
      <c r="B1" s="203"/>
      <c r="C1" s="203"/>
      <c r="D1" s="203"/>
      <c r="E1" s="203"/>
      <c r="F1" s="203"/>
      <c r="G1" s="203"/>
    </row>
    <row r="2" spans="1:7" ht="30.75" customHeight="1" x14ac:dyDescent="0.25">
      <c r="A2" s="70" t="s">
        <v>0</v>
      </c>
      <c r="B2" s="70" t="s">
        <v>3</v>
      </c>
      <c r="C2" s="72" t="s">
        <v>7</v>
      </c>
      <c r="D2" s="70" t="s">
        <v>1</v>
      </c>
      <c r="E2" s="88" t="s">
        <v>13</v>
      </c>
      <c r="F2" s="3"/>
      <c r="G2" s="3"/>
    </row>
    <row r="3" spans="1:7" ht="30.75" customHeight="1" x14ac:dyDescent="0.25">
      <c r="A3" s="72">
        <v>1</v>
      </c>
      <c r="B3" s="86"/>
      <c r="C3" s="5" t="s">
        <v>19</v>
      </c>
      <c r="D3" s="86"/>
      <c r="E3" s="86"/>
      <c r="F3" s="87"/>
      <c r="G3" s="3"/>
    </row>
    <row r="4" spans="1:7" ht="30.75" customHeight="1" x14ac:dyDescent="0.25">
      <c r="A4" s="72">
        <v>2</v>
      </c>
      <c r="B4" s="86"/>
      <c r="C4" s="5" t="s">
        <v>19</v>
      </c>
      <c r="D4" s="86"/>
      <c r="E4" s="86"/>
      <c r="F4" s="87"/>
      <c r="G4" s="3"/>
    </row>
    <row r="5" spans="1:7" ht="30.75" customHeight="1" x14ac:dyDescent="0.25">
      <c r="A5" s="72">
        <v>3</v>
      </c>
      <c r="B5" s="86"/>
      <c r="C5" s="5" t="s">
        <v>19</v>
      </c>
      <c r="D5" s="86"/>
      <c r="E5" s="86"/>
      <c r="F5" s="87"/>
      <c r="G5" s="3"/>
    </row>
    <row r="6" spans="1:7" ht="30.75" customHeight="1" x14ac:dyDescent="0.25">
      <c r="A6" s="72">
        <v>4</v>
      </c>
      <c r="B6" s="86"/>
      <c r="C6" s="5" t="s">
        <v>19</v>
      </c>
      <c r="D6" s="86"/>
      <c r="E6" s="86"/>
      <c r="F6" s="87"/>
      <c r="G6" s="3"/>
    </row>
    <row r="7" spans="1:7" ht="20.25" customHeight="1" x14ac:dyDescent="0.25">
      <c r="A7" s="78">
        <v>5</v>
      </c>
      <c r="B7" s="86"/>
      <c r="C7" s="5" t="s">
        <v>19</v>
      </c>
      <c r="D7" s="86"/>
      <c r="E7" s="86"/>
      <c r="F7" s="87"/>
      <c r="G7" s="3"/>
    </row>
    <row r="8" spans="1:7" ht="30" x14ac:dyDescent="0.25">
      <c r="A8" s="5"/>
      <c r="B8" s="86"/>
      <c r="C8" s="97" t="s">
        <v>51</v>
      </c>
      <c r="D8" s="98"/>
      <c r="E8" s="139"/>
    </row>
    <row r="9" spans="1:7" ht="18.75" x14ac:dyDescent="0.3">
      <c r="A9" s="5"/>
      <c r="B9" s="3"/>
      <c r="C9" s="3"/>
      <c r="D9" s="172" t="s">
        <v>17</v>
      </c>
      <c r="E9" s="162">
        <f>SUM(E3:E8)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zoomScaleNormal="100" workbookViewId="0">
      <selection activeCell="E35" sqref="E35"/>
    </sheetView>
  </sheetViews>
  <sheetFormatPr defaultColWidth="9" defaultRowHeight="15.75" x14ac:dyDescent="0.25"/>
  <cols>
    <col min="1" max="1" width="12" style="64" customWidth="1"/>
    <col min="2" max="2" width="29.85546875" style="141" customWidth="1"/>
    <col min="3" max="3" width="26" style="64" customWidth="1"/>
    <col min="4" max="4" width="16.85546875" style="64" customWidth="1"/>
    <col min="5" max="5" width="23.42578125" style="64" customWidth="1"/>
    <col min="6" max="16384" width="9" style="64"/>
  </cols>
  <sheetData>
    <row r="1" spans="1:11" ht="64.5" customHeight="1" x14ac:dyDescent="0.25">
      <c r="A1" s="204" t="s">
        <v>102</v>
      </c>
      <c r="B1" s="204"/>
      <c r="C1" s="204"/>
      <c r="D1" s="204"/>
      <c r="E1" s="204"/>
    </row>
    <row r="2" spans="1:11" ht="15.75" customHeight="1" x14ac:dyDescent="0.25">
      <c r="A2" s="40" t="s">
        <v>0</v>
      </c>
      <c r="B2" s="140" t="s">
        <v>3</v>
      </c>
      <c r="C2" s="129" t="s">
        <v>9</v>
      </c>
      <c r="D2" s="129" t="s">
        <v>1</v>
      </c>
      <c r="E2" s="131" t="s">
        <v>11</v>
      </c>
    </row>
    <row r="3" spans="1:11" x14ac:dyDescent="0.25">
      <c r="A3" s="60">
        <v>1</v>
      </c>
      <c r="B3" s="60" t="s">
        <v>184</v>
      </c>
      <c r="C3" s="60" t="s">
        <v>77</v>
      </c>
      <c r="D3" s="60">
        <v>2</v>
      </c>
      <c r="E3" s="60">
        <v>120</v>
      </c>
    </row>
    <row r="4" spans="1:11" x14ac:dyDescent="0.25">
      <c r="A4" s="60">
        <v>2</v>
      </c>
      <c r="B4" s="60" t="s">
        <v>185</v>
      </c>
      <c r="C4" s="60" t="s">
        <v>77</v>
      </c>
      <c r="D4" s="60">
        <v>2</v>
      </c>
      <c r="E4" s="60">
        <v>120</v>
      </c>
    </row>
    <row r="5" spans="1:11" x14ac:dyDescent="0.25">
      <c r="A5" s="60">
        <v>3</v>
      </c>
      <c r="B5" s="60" t="s">
        <v>186</v>
      </c>
      <c r="C5" s="60" t="s">
        <v>77</v>
      </c>
      <c r="D5" s="60">
        <v>10</v>
      </c>
      <c r="E5" s="60">
        <v>600</v>
      </c>
    </row>
    <row r="6" spans="1:11" x14ac:dyDescent="0.25">
      <c r="A6" s="60">
        <v>4</v>
      </c>
      <c r="B6" s="60" t="s">
        <v>187</v>
      </c>
      <c r="C6" s="60" t="s">
        <v>77</v>
      </c>
      <c r="D6" s="60">
        <v>4</v>
      </c>
      <c r="E6" s="60">
        <v>240</v>
      </c>
    </row>
    <row r="7" spans="1:11" x14ac:dyDescent="0.25">
      <c r="A7" s="60">
        <v>5</v>
      </c>
      <c r="B7" s="60" t="s">
        <v>188</v>
      </c>
      <c r="C7" s="60" t="s">
        <v>77</v>
      </c>
      <c r="D7" s="60">
        <v>9</v>
      </c>
      <c r="E7" s="60">
        <v>540</v>
      </c>
    </row>
    <row r="8" spans="1:11" x14ac:dyDescent="0.25">
      <c r="A8" s="60">
        <v>6</v>
      </c>
      <c r="B8" s="60" t="s">
        <v>137</v>
      </c>
      <c r="C8" s="60" t="s">
        <v>77</v>
      </c>
      <c r="D8" s="60">
        <v>16</v>
      </c>
      <c r="E8" s="60">
        <v>960</v>
      </c>
      <c r="I8" s="165"/>
    </row>
    <row r="9" spans="1:11" x14ac:dyDescent="0.25">
      <c r="A9" s="60">
        <v>7</v>
      </c>
      <c r="B9" s="60" t="s">
        <v>173</v>
      </c>
      <c r="C9" s="60" t="s">
        <v>77</v>
      </c>
      <c r="D9" s="60">
        <v>13</v>
      </c>
      <c r="E9" s="60">
        <v>780</v>
      </c>
    </row>
    <row r="10" spans="1:11" x14ac:dyDescent="0.25">
      <c r="A10" s="60">
        <v>8</v>
      </c>
      <c r="B10" s="60" t="s">
        <v>189</v>
      </c>
      <c r="C10" s="60" t="s">
        <v>77</v>
      </c>
      <c r="D10" s="60">
        <v>5</v>
      </c>
      <c r="E10" s="60">
        <v>300</v>
      </c>
    </row>
    <row r="11" spans="1:11" x14ac:dyDescent="0.25">
      <c r="A11" s="60">
        <v>9</v>
      </c>
      <c r="B11" s="60" t="s">
        <v>190</v>
      </c>
      <c r="C11" s="60" t="s">
        <v>77</v>
      </c>
      <c r="D11" s="60">
        <v>3</v>
      </c>
      <c r="E11" s="60">
        <v>180</v>
      </c>
    </row>
    <row r="12" spans="1:11" x14ac:dyDescent="0.25">
      <c r="A12" s="60">
        <v>10</v>
      </c>
      <c r="B12" s="60" t="s">
        <v>191</v>
      </c>
      <c r="C12" s="60" t="s">
        <v>77</v>
      </c>
      <c r="D12" s="60">
        <v>4</v>
      </c>
      <c r="E12" s="60">
        <v>240</v>
      </c>
      <c r="J12" s="165"/>
    </row>
    <row r="13" spans="1:11" x14ac:dyDescent="0.25">
      <c r="A13" s="60">
        <v>11</v>
      </c>
      <c r="B13" s="60" t="s">
        <v>192</v>
      </c>
      <c r="C13" s="60" t="s">
        <v>77</v>
      </c>
      <c r="D13" s="60">
        <v>18</v>
      </c>
      <c r="E13" s="60">
        <v>1080</v>
      </c>
    </row>
    <row r="14" spans="1:11" x14ac:dyDescent="0.25">
      <c r="A14" s="60">
        <v>12</v>
      </c>
      <c r="B14" s="60" t="s">
        <v>193</v>
      </c>
      <c r="C14" s="60" t="s">
        <v>77</v>
      </c>
      <c r="D14" s="60">
        <v>26</v>
      </c>
      <c r="E14" s="60">
        <v>1560</v>
      </c>
    </row>
    <row r="15" spans="1:11" x14ac:dyDescent="0.25">
      <c r="A15" s="60">
        <v>13</v>
      </c>
      <c r="B15" s="60" t="s">
        <v>194</v>
      </c>
      <c r="C15" s="60" t="s">
        <v>77</v>
      </c>
      <c r="D15" s="60">
        <v>3</v>
      </c>
      <c r="E15" s="60">
        <v>180</v>
      </c>
    </row>
    <row r="16" spans="1:11" x14ac:dyDescent="0.25">
      <c r="A16" s="60">
        <v>14</v>
      </c>
      <c r="B16" s="60" t="s">
        <v>170</v>
      </c>
      <c r="C16" s="60" t="s">
        <v>77</v>
      </c>
      <c r="D16" s="60">
        <v>23</v>
      </c>
      <c r="E16" s="60">
        <v>1380</v>
      </c>
      <c r="K16" s="166"/>
    </row>
    <row r="17" spans="1:9" x14ac:dyDescent="0.25">
      <c r="A17" s="60">
        <v>15</v>
      </c>
      <c r="B17" s="60" t="s">
        <v>195</v>
      </c>
      <c r="C17" s="60" t="s">
        <v>77</v>
      </c>
      <c r="D17" s="60">
        <v>7</v>
      </c>
      <c r="E17" s="60">
        <v>420</v>
      </c>
    </row>
    <row r="18" spans="1:9" x14ac:dyDescent="0.25">
      <c r="A18" s="60">
        <v>16</v>
      </c>
      <c r="B18" s="60" t="s">
        <v>196</v>
      </c>
      <c r="C18" s="60" t="s">
        <v>77</v>
      </c>
      <c r="D18" s="60">
        <v>2</v>
      </c>
      <c r="E18" s="60">
        <v>120</v>
      </c>
    </row>
    <row r="19" spans="1:9" x14ac:dyDescent="0.25">
      <c r="A19" s="60">
        <v>17</v>
      </c>
      <c r="B19" s="60" t="s">
        <v>197</v>
      </c>
      <c r="C19" s="60" t="s">
        <v>77</v>
      </c>
      <c r="D19" s="60">
        <v>7</v>
      </c>
      <c r="E19" s="60">
        <v>420</v>
      </c>
    </row>
    <row r="20" spans="1:9" x14ac:dyDescent="0.25">
      <c r="A20" s="60">
        <v>19</v>
      </c>
      <c r="B20" s="60" t="s">
        <v>198</v>
      </c>
      <c r="C20" s="60" t="s">
        <v>77</v>
      </c>
      <c r="D20" s="60">
        <v>4</v>
      </c>
      <c r="E20" s="60">
        <v>240</v>
      </c>
    </row>
    <row r="21" spans="1:9" x14ac:dyDescent="0.25">
      <c r="A21" s="60">
        <v>20</v>
      </c>
      <c r="B21" s="60" t="s">
        <v>199</v>
      </c>
      <c r="C21" s="60" t="s">
        <v>77</v>
      </c>
      <c r="D21" s="60">
        <v>2</v>
      </c>
      <c r="E21" s="60">
        <v>120</v>
      </c>
      <c r="I21" s="147"/>
    </row>
    <row r="22" spans="1:9" x14ac:dyDescent="0.25">
      <c r="A22" s="60">
        <v>22</v>
      </c>
      <c r="B22" s="60" t="s">
        <v>200</v>
      </c>
      <c r="C22" s="60" t="s">
        <v>77</v>
      </c>
      <c r="D22" s="60">
        <v>6</v>
      </c>
      <c r="E22" s="60">
        <v>360</v>
      </c>
    </row>
    <row r="23" spans="1:9" x14ac:dyDescent="0.25">
      <c r="A23" s="60">
        <v>23</v>
      </c>
      <c r="B23" s="60" t="s">
        <v>201</v>
      </c>
      <c r="C23" s="60" t="s">
        <v>77</v>
      </c>
      <c r="D23" s="60">
        <v>1</v>
      </c>
      <c r="E23" s="60">
        <v>60</v>
      </c>
    </row>
    <row r="24" spans="1:9" x14ac:dyDescent="0.25">
      <c r="A24" s="60">
        <v>24</v>
      </c>
      <c r="B24" s="60" t="s">
        <v>171</v>
      </c>
      <c r="C24" s="60" t="s">
        <v>77</v>
      </c>
      <c r="D24" s="60">
        <v>4</v>
      </c>
      <c r="E24" s="60">
        <v>240</v>
      </c>
    </row>
    <row r="25" spans="1:9" x14ac:dyDescent="0.25">
      <c r="A25" s="60">
        <v>26</v>
      </c>
      <c r="B25" s="60" t="s">
        <v>202</v>
      </c>
      <c r="C25" s="60" t="s">
        <v>77</v>
      </c>
      <c r="D25" s="60">
        <v>6</v>
      </c>
      <c r="E25" s="60">
        <v>360</v>
      </c>
    </row>
    <row r="26" spans="1:9" x14ac:dyDescent="0.25">
      <c r="A26" s="60">
        <v>27</v>
      </c>
      <c r="B26" s="60" t="s">
        <v>203</v>
      </c>
      <c r="C26" s="60" t="s">
        <v>77</v>
      </c>
      <c r="D26" s="60">
        <v>7</v>
      </c>
      <c r="E26" s="60">
        <v>420</v>
      </c>
    </row>
    <row r="27" spans="1:9" x14ac:dyDescent="0.25">
      <c r="A27" s="60">
        <v>28</v>
      </c>
      <c r="B27" s="60" t="s">
        <v>204</v>
      </c>
      <c r="C27" s="60" t="s">
        <v>77</v>
      </c>
      <c r="D27" s="60">
        <v>14</v>
      </c>
      <c r="E27" s="60">
        <v>840</v>
      </c>
    </row>
    <row r="28" spans="1:9" x14ac:dyDescent="0.25">
      <c r="A28" s="60">
        <v>29</v>
      </c>
      <c r="B28" s="60" t="s">
        <v>205</v>
      </c>
      <c r="C28" s="60" t="s">
        <v>77</v>
      </c>
      <c r="D28" s="60">
        <v>4</v>
      </c>
      <c r="E28" s="60">
        <v>240</v>
      </c>
    </row>
    <row r="29" spans="1:9" x14ac:dyDescent="0.25">
      <c r="A29" s="60"/>
      <c r="B29" s="60"/>
      <c r="C29" s="181" t="s">
        <v>17</v>
      </c>
      <c r="D29" s="181">
        <v>210</v>
      </c>
      <c r="E29" s="181">
        <v>18728</v>
      </c>
      <c r="G29" s="165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1"/>
    </sheetView>
  </sheetViews>
  <sheetFormatPr defaultColWidth="9.140625" defaultRowHeight="15" x14ac:dyDescent="0.25"/>
  <cols>
    <col min="1" max="1" width="9.140625" style="110"/>
    <col min="2" max="2" width="30.140625" style="110" customWidth="1"/>
    <col min="3" max="3" width="42.7109375" style="110" customWidth="1"/>
    <col min="4" max="4" width="31" style="110" customWidth="1"/>
    <col min="5" max="5" width="22.5703125" style="110" customWidth="1"/>
    <col min="6" max="7" width="9.140625" style="110" hidden="1" customWidth="1"/>
    <col min="8" max="8" width="0.85546875" style="110" hidden="1" customWidth="1"/>
    <col min="9" max="16384" width="9.140625" style="110"/>
  </cols>
  <sheetData>
    <row r="1" spans="1:8" ht="33.75" customHeight="1" x14ac:dyDescent="0.25">
      <c r="A1" s="205" t="s">
        <v>103</v>
      </c>
      <c r="B1" s="206"/>
      <c r="C1" s="206"/>
      <c r="D1" s="206"/>
      <c r="E1" s="206"/>
      <c r="F1" s="206"/>
      <c r="G1" s="206"/>
      <c r="H1" s="207"/>
    </row>
    <row r="2" spans="1:8" ht="27.75" customHeight="1" x14ac:dyDescent="0.25">
      <c r="A2" s="111" t="s">
        <v>0</v>
      </c>
      <c r="B2" s="112" t="s">
        <v>3</v>
      </c>
      <c r="C2" s="111" t="s">
        <v>9</v>
      </c>
      <c r="D2" s="112" t="s">
        <v>91</v>
      </c>
      <c r="E2" s="113" t="s">
        <v>17</v>
      </c>
      <c r="F2" s="27"/>
      <c r="G2" s="114"/>
      <c r="H2" s="27"/>
    </row>
    <row r="3" spans="1:8" ht="32.25" customHeight="1" x14ac:dyDescent="0.25">
      <c r="A3" s="115">
        <v>1</v>
      </c>
      <c r="B3" s="50"/>
      <c r="C3" s="99" t="s">
        <v>42</v>
      </c>
      <c r="D3" s="86"/>
      <c r="E3" s="86"/>
      <c r="F3" s="117"/>
      <c r="G3" s="114"/>
      <c r="H3" s="27"/>
    </row>
    <row r="4" spans="1:8" ht="47.25" x14ac:dyDescent="0.25">
      <c r="A4" s="118">
        <v>2</v>
      </c>
      <c r="B4" s="102" t="s">
        <v>88</v>
      </c>
      <c r="C4" s="102" t="s">
        <v>28</v>
      </c>
      <c r="D4" s="102"/>
      <c r="E4" s="119"/>
    </row>
    <row r="5" spans="1:8" ht="18.75" x14ac:dyDescent="0.25">
      <c r="A5" s="27"/>
      <c r="B5" s="27"/>
      <c r="C5" s="116" t="s">
        <v>4</v>
      </c>
      <c r="D5" s="116" t="s">
        <v>17</v>
      </c>
      <c r="E5" s="120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2025-03-12T09:48:59Z</dcterms:modified>
</cp:coreProperties>
</file>