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3" activeTab="3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2" l="1"/>
  <c r="E10" i="31"/>
  <c r="E18" i="30"/>
  <c r="E7" i="29"/>
  <c r="E7" i="26"/>
  <c r="E13" i="21"/>
  <c r="E17" i="20"/>
  <c r="E7" i="16"/>
  <c r="E9" i="12"/>
  <c r="E13" i="10"/>
  <c r="E10" i="4"/>
  <c r="E10" i="34"/>
  <c r="E18" i="18"/>
  <c r="E33" i="7"/>
  <c r="E12" i="3"/>
  <c r="E15" i="6"/>
  <c r="E27" i="37"/>
  <c r="E9" i="1"/>
  <c r="E9" i="22"/>
  <c r="E12" i="19"/>
  <c r="E18" i="2"/>
  <c r="E6" i="35" l="1"/>
  <c r="E6" i="9"/>
  <c r="E5" i="5" l="1"/>
  <c r="E5" i="24" l="1"/>
  <c r="E5" i="36" l="1"/>
  <c r="E5" i="33" l="1"/>
  <c r="E6" i="27"/>
  <c r="E5" i="23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<sst xmlns="http://schemas.openxmlformats.org/spreadsheetml/2006/main" count="1004" uniqueCount="395">
  <si>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</si>
  <si>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</si>
  <si>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</si>
  <si>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</si>
  <si>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</si>
  <si>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</si>
  <si>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</si>
  <si>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</si>
  <si>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</si>
  <si>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</si>
  <si>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</si>
  <si>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</si>
  <si>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</si>
  <si>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</si>
  <si>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</si>
  <si>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</si>
  <si>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</si>
  <si>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</si>
  <si>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</si>
  <si>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</si>
  <si>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</si>
  <si>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</si>
  <si>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</si>
  <si>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</si>
  <si>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</si>
  <si>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</si>
  <si>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</si>
  <si>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</si>
  <si>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</si>
  <si>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</si>
  <si>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</si>
  <si>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</si>
  <si>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</si>
  <si>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</si>
  <si>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</si>
  <si>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</si>
  <si>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</si>
  <si>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</si>
  <si>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</si>
  <si>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</si>
  <si>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</si>
  <si>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</si>
  <si>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</si>
  <si>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</si>
  <si>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</si>
  <si>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</si>
  <si>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</si>
  <si>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</si>
  <si>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</si>
  <si>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</si>
  <si>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</si>
  <si>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</si>
  <si>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</si>
  <si>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</si>
  <si>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</si>
  <si>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</si>
  <si>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</si>
  <si>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</si>
  <si>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</si>
  <si>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</si>
  <si>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</si>
  <si>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</si>
  <si>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</si>
  <si>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</si>
  <si>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</si>
  <si>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</si>
  <si>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</si>
  <si>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</si>
  <si>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</si>
  <si>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</si>
  <si>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</si>
  <si>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</si>
  <si>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</si>
  <si>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</si>
  <si>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</si>
  <si>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</si>
  <si>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 xml:space="preserve"> hrs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</si>
  <si>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</si>
  <si>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</si>
  <si>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</si>
  <si>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</si>
  <si>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</si>
  <si>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</si>
  <si>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</si>
  <si>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</si>
  <si>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</si>
  <si>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</si>
  <si>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</si>
  <si>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</si>
  <si>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External Sample</t>
  </si>
  <si>
    <t xml:space="preserve">10sampleTEM  
   Grids-6
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</si>
  <si>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</si>
  <si>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</si>
  <si>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</si>
  <si>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</si>
  <si>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</si>
  <si>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</si>
  <si>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</si>
  <si>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</si>
  <si>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</si>
  <si>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</si>
  <si>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</si>
  <si>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</si>
  <si>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</si>
  <si>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</si>
  <si>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</si>
  <si>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October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</si>
  <si>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October  2024</t>
    </r>
    <r>
      <rPr>
        <b/>
        <sz val="12"/>
        <rFont val="Times New Roman"/>
        <family val="1"/>
      </rPr>
      <t xml:space="preserve">
Name of the instrument: XPS (PES/UPS)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</si>
  <si>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</si>
  <si>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</si>
  <si>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</si>
  <si>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</si>
  <si>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</si>
  <si>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</si>
  <si>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</si>
  <si>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</si>
  <si>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</si>
  <si>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October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</si>
  <si>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</si>
  <si>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October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</si>
  <si>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</si>
  <si>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</si>
  <si>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</si>
  <si>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</si>
  <si>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</si>
  <si>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October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</si>
  <si>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t>Dr.Shyam</t>
  </si>
  <si>
    <t>Dr. Indu Bala</t>
  </si>
  <si>
    <t>Dr.A Pawar</t>
  </si>
  <si>
    <t>Dr.PCP</t>
  </si>
  <si>
    <t>Dr.VKN</t>
  </si>
  <si>
    <t>Dr.Aditi</t>
  </si>
  <si>
    <t>Dr.SG</t>
  </si>
  <si>
    <t>Dr. CKN</t>
  </si>
  <si>
    <t>Dr. Narayan Sinha</t>
  </si>
  <si>
    <t>Dr. RIK</t>
  </si>
  <si>
    <t>Dr. Mrituynjay Dodamani</t>
  </si>
  <si>
    <t>Dr. A . Dhir</t>
  </si>
  <si>
    <t>Dr. A. Dewanji</t>
  </si>
  <si>
    <t>1H- 70</t>
  </si>
  <si>
    <t>1H- 7
13C- 2
19F-1</t>
  </si>
  <si>
    <t xml:space="preserve">1H- 83
13C- 39
19F- 14
DEPT-2
</t>
  </si>
  <si>
    <t xml:space="preserve">1H- 12
</t>
  </si>
  <si>
    <t xml:space="preserve">1H- 4
</t>
  </si>
  <si>
    <t xml:space="preserve">1H- 45
13C- 25
</t>
  </si>
  <si>
    <t xml:space="preserve">1H- 4
13C-2
</t>
  </si>
  <si>
    <t xml:space="preserve">1H- 1
</t>
  </si>
  <si>
    <t xml:space="preserve">1H- 88
</t>
  </si>
  <si>
    <t>1H- 9
13C- 9</t>
  </si>
  <si>
    <t>1H- 2
13C- 2</t>
  </si>
  <si>
    <t xml:space="preserve">1H- 6
13C-6
</t>
  </si>
  <si>
    <t>1H- 31
13C-9</t>
  </si>
  <si>
    <t>1H- 119
13C- 75                                      HSQC-1 (4:00HR)</t>
  </si>
  <si>
    <t>Dr. Shyam</t>
  </si>
  <si>
    <t>Dr. Harsad</t>
  </si>
  <si>
    <t>Dr .Bhakar Bakthavachlu</t>
  </si>
  <si>
    <t>Dr . Atul Dhar</t>
  </si>
  <si>
    <t>Dr . Sumit Murab</t>
  </si>
  <si>
    <t>Dr . CKN</t>
  </si>
  <si>
    <t>Dr . Shyam</t>
  </si>
  <si>
    <t>Dr . Parmod</t>
  </si>
  <si>
    <t>Dr . Amit Jaiswal</t>
  </si>
  <si>
    <t>25 lit</t>
  </si>
  <si>
    <t>11.5 lit</t>
  </si>
  <si>
    <t>50 lit</t>
  </si>
  <si>
    <t>3 lit</t>
  </si>
  <si>
    <t>Dr. Rik</t>
  </si>
  <si>
    <t>Dr. Jaspreet</t>
  </si>
  <si>
    <t>Dr. VKN</t>
  </si>
  <si>
    <t>Dr. Sumit Murab</t>
  </si>
  <si>
    <t>Dr. SG</t>
  </si>
  <si>
    <t>6 sample</t>
  </si>
  <si>
    <t>4 sample</t>
  </si>
  <si>
    <t>5 sample</t>
  </si>
  <si>
    <t>1 sample</t>
  </si>
  <si>
    <t>Prof. VKN</t>
  </si>
  <si>
    <t>Dr. Bindu</t>
  </si>
  <si>
    <t>Dr. PFS</t>
  </si>
  <si>
    <t>Dr. JKR</t>
  </si>
  <si>
    <t>Dr. Kaustav</t>
  </si>
  <si>
    <t>4.5 hour</t>
  </si>
  <si>
    <t>6 hour</t>
  </si>
  <si>
    <t>1.5 hour</t>
  </si>
  <si>
    <t>3.5 hour</t>
  </si>
  <si>
    <t>4.25 hour</t>
  </si>
  <si>
    <t>Dr. Ajay Soni</t>
  </si>
  <si>
    <t>Prof. Venkat</t>
  </si>
  <si>
    <t>Prof. Prem</t>
  </si>
  <si>
    <t>Dr. Ranbir</t>
  </si>
  <si>
    <t>Dr. Aditi</t>
  </si>
  <si>
    <t>Dr. Satinder</t>
  </si>
  <si>
    <t>Dr. Garima</t>
  </si>
  <si>
    <t>Prof. Rahul vaish</t>
  </si>
  <si>
    <t>Dr. Kunal Ghosh</t>
  </si>
  <si>
    <t>Dr. Suntharavel</t>
  </si>
  <si>
    <t>Dr. Vishal Singh Chauhan</t>
  </si>
  <si>
    <t>Dr. Subrata</t>
  </si>
  <si>
    <t>Dr. Dericks</t>
  </si>
  <si>
    <t>Prof. Pradeep Parmeshwaran</t>
  </si>
  <si>
    <t>Dr. Anand</t>
  </si>
  <si>
    <t>Dr. Vishwanath</t>
  </si>
  <si>
    <t>Dr. Sunny Zafar</t>
  </si>
  <si>
    <t>Dr. Kala Venkata Uday</t>
  </si>
  <si>
    <t>Dr. Bukke</t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</si>
  <si>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</si>
  <si>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t>3 sample</t>
  </si>
  <si>
    <t>49 sample</t>
  </si>
  <si>
    <t>29 sample</t>
  </si>
  <si>
    <t>32 sample</t>
  </si>
  <si>
    <t>7 sample</t>
  </si>
  <si>
    <t>19 sample</t>
  </si>
  <si>
    <t>14 sample</t>
  </si>
  <si>
    <t>10 sample</t>
  </si>
  <si>
    <t>43 sample</t>
  </si>
  <si>
    <t>17 sample</t>
  </si>
  <si>
    <t>28 sample</t>
  </si>
  <si>
    <t>16 sample</t>
  </si>
  <si>
    <t>11 sample</t>
  </si>
  <si>
    <t>Dr. Harshad kulkarni</t>
  </si>
  <si>
    <t>Prof. Subrata</t>
  </si>
  <si>
    <t>Prof. Chayan</t>
  </si>
  <si>
    <t>Dr. Amit Pawar</t>
  </si>
  <si>
    <t>Dr. ADJ</t>
  </si>
  <si>
    <t>133 LC</t>
  </si>
  <si>
    <t>4 LC</t>
  </si>
  <si>
    <t>11 HRMS</t>
  </si>
  <si>
    <t>2 HRMS</t>
  </si>
  <si>
    <t>9 HRMS</t>
  </si>
  <si>
    <t>3 HRMS</t>
  </si>
  <si>
    <t>35 HRMS</t>
  </si>
  <si>
    <t>6HRMS</t>
  </si>
  <si>
    <t>21 HRMS</t>
  </si>
  <si>
    <t>Dr. Harshad</t>
  </si>
  <si>
    <t>14  hour</t>
  </si>
  <si>
    <t>24  hour</t>
  </si>
  <si>
    <t>Dr. Suman Kalyan pal</t>
  </si>
  <si>
    <t>Dr Viswanath</t>
  </si>
  <si>
    <t>Dr. PCP</t>
  </si>
  <si>
    <t>4 hour</t>
  </si>
  <si>
    <t>2.5 hour</t>
  </si>
  <si>
    <t>3 hour</t>
  </si>
  <si>
    <t>9 hour</t>
  </si>
  <si>
    <t>Dr Kaustav Mukherjee</t>
  </si>
  <si>
    <t>Dr Rik</t>
  </si>
  <si>
    <t>Dr Sumit Murab</t>
  </si>
  <si>
    <t>Dr Vishal S chauhan</t>
  </si>
  <si>
    <t>Dr. Venkata</t>
  </si>
  <si>
    <t>Dr CK Nandi</t>
  </si>
  <si>
    <t>Dr. Anand Giri</t>
  </si>
  <si>
    <t>Dr Swati</t>
  </si>
  <si>
    <t>Dr. Prateek Saxena</t>
  </si>
  <si>
    <t>Prof Prem Felix</t>
  </si>
  <si>
    <t>Dr. Kala Venkat</t>
  </si>
  <si>
    <t>Dr Sayantan Sarkar</t>
  </si>
  <si>
    <t>Dr Amit Jaiswal</t>
  </si>
  <si>
    <t>Dr Rahul vaish</t>
  </si>
  <si>
    <t>Dr.Subrata Ghosh</t>
  </si>
  <si>
    <t>Dr Kunal Ghosh</t>
  </si>
  <si>
    <t>Prof Pradeep C P</t>
  </si>
  <si>
    <t>Dr Jaspreet</t>
  </si>
  <si>
    <t>Dr Ravindra Naik</t>
  </si>
  <si>
    <t>Dr Ranbir</t>
  </si>
  <si>
    <t>Dr. Suntharavel M</t>
  </si>
  <si>
    <t>Dr. Suman Kalyan Pal</t>
  </si>
  <si>
    <t>Dr. CS Yadav</t>
  </si>
  <si>
    <t>Dr. Deepak Swami</t>
  </si>
  <si>
    <t>Dr. Tulika</t>
  </si>
  <si>
    <t>Dr. Satvasheel Powar</t>
  </si>
  <si>
    <t>1 hour</t>
  </si>
  <si>
    <t>2 hour</t>
  </si>
  <si>
    <t>12.25 hour</t>
  </si>
  <si>
    <t>23 hour</t>
  </si>
  <si>
    <t>3.25 hour</t>
  </si>
  <si>
    <t>5 hour</t>
  </si>
  <si>
    <t>5.5 hour</t>
  </si>
  <si>
    <t>18 hour</t>
  </si>
  <si>
    <t>10 hour</t>
  </si>
  <si>
    <t>13.5 hour</t>
  </si>
  <si>
    <t>21 hour</t>
  </si>
  <si>
    <t>5.75 hour</t>
  </si>
  <si>
    <t>2.75 hour</t>
  </si>
  <si>
    <t>Dr. Chayan K Nandi</t>
  </si>
  <si>
    <t>Dr. Pradeep Parameswaran</t>
  </si>
  <si>
    <t>Dr. Venkata Krishnan</t>
  </si>
  <si>
    <t>Dr. Aditi Halder</t>
  </si>
  <si>
    <t>Dr. Jaspreet Kaur Randhawa</t>
  </si>
  <si>
    <t>Dr. Viswanath Balakrishnan</t>
  </si>
  <si>
    <t>Dr. Rahul Vaish</t>
  </si>
  <si>
    <t>Dr. Satinder Sharma</t>
  </si>
  <si>
    <t>Dr. Rik Rani Koner</t>
  </si>
  <si>
    <t>Dr. Garima Agarwal</t>
  </si>
  <si>
    <t>Dr. Pradeep Kumar</t>
  </si>
  <si>
    <t>3 hr</t>
  </si>
  <si>
    <t>12 hr</t>
  </si>
  <si>
    <t>6.5 hr</t>
  </si>
  <si>
    <t>7.5 hr</t>
  </si>
  <si>
    <t>10 hr</t>
  </si>
  <si>
    <t>8 hr</t>
  </si>
  <si>
    <t>3.5 hr</t>
  </si>
  <si>
    <t>2 hr</t>
  </si>
  <si>
    <t>1 hr</t>
  </si>
  <si>
    <t>11 hr</t>
  </si>
  <si>
    <t>4 hr</t>
  </si>
  <si>
    <t>2.5 hr</t>
  </si>
  <si>
    <t>Dr. Harshad V Kulkarni</t>
  </si>
  <si>
    <t>Dr. Dericks P</t>
  </si>
  <si>
    <t xml:space="preserve">20 samples  </t>
  </si>
  <si>
    <t xml:space="preserve">3 samples  </t>
  </si>
  <si>
    <t xml:space="preserve">40 samples  </t>
  </si>
  <si>
    <t>1 samples,12 extra elements,</t>
  </si>
  <si>
    <t>15 samples, 15syringe with filtres, 15 nos digest</t>
  </si>
  <si>
    <t>43 samples  , 5syringe with filtres, 14 digest</t>
  </si>
  <si>
    <r>
      <rPr>
        <u/>
        <sz val="12"/>
        <color theme="1"/>
        <rFont val="Times New Roman"/>
        <family val="1"/>
      </rPr>
      <t>Instrument usage details for the month of October  2024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</si>
  <si>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t>Dr. Prosemjit Mondal</t>
  </si>
  <si>
    <t>Dr. Ekta</t>
  </si>
  <si>
    <t>Dr. Amit Prasad</t>
  </si>
  <si>
    <t>Prof. Chayan K Nandi</t>
  </si>
  <si>
    <t>Prof. Subrata Ghosh</t>
  </si>
  <si>
    <t>Prof. Vishal Singh Chauhan</t>
  </si>
  <si>
    <t>1hr</t>
  </si>
  <si>
    <t>2hr</t>
  </si>
  <si>
    <t>3.5hr</t>
  </si>
  <si>
    <t>9hr</t>
  </si>
  <si>
    <t>9.75hr</t>
  </si>
  <si>
    <t>5hr</t>
  </si>
  <si>
    <t>8.75hr</t>
  </si>
  <si>
    <t>Prof. Venkata Krishnan</t>
  </si>
  <si>
    <t>Dr. Swati Sharma</t>
  </si>
  <si>
    <t>Prof. Aditi Halder</t>
  </si>
  <si>
    <t>Prof. Prem Felix</t>
  </si>
  <si>
    <t>Dr. Abhimanew Dhir</t>
  </si>
  <si>
    <t>Dr. Himanshu Pathak</t>
  </si>
  <si>
    <t>Prof. Pradeep Parameswaran</t>
  </si>
  <si>
    <t>12hr</t>
  </si>
  <si>
    <t>18hr</t>
  </si>
  <si>
    <t>17hr</t>
  </si>
  <si>
    <t>4.5hr</t>
  </si>
  <si>
    <t>38.5hr</t>
  </si>
  <si>
    <t>7hr</t>
  </si>
  <si>
    <t>15hr</t>
  </si>
  <si>
    <t>Dr. Jaspreet Kaur</t>
  </si>
  <si>
    <t>Dr. Garima Agrawal</t>
  </si>
  <si>
    <t>BSMS Lab</t>
  </si>
  <si>
    <t>Msc Lab</t>
  </si>
  <si>
    <t>2.5hr</t>
  </si>
  <si>
    <t>0.5hr</t>
  </si>
  <si>
    <t>6hr</t>
  </si>
  <si>
    <t>Prof. Ajy Soni</t>
  </si>
  <si>
    <t>Prof. Viswanath Balakrishnan</t>
  </si>
  <si>
    <t>25.5 slots</t>
  </si>
  <si>
    <t>22.5 slots</t>
  </si>
  <si>
    <t>5.5 slots</t>
  </si>
  <si>
    <t>Prof. Suman K Pal</t>
  </si>
  <si>
    <t>7days</t>
  </si>
  <si>
    <t>Dr. Bukke Ravindra Naik</t>
  </si>
  <si>
    <t>Dr. Ranbir Singh</t>
  </si>
  <si>
    <t>Dr. Sayantan Sarkar</t>
  </si>
  <si>
    <t>Dr.Jaspreet Kaur</t>
  </si>
  <si>
    <t>11.5 hr</t>
  </si>
  <si>
    <t>1.5hr</t>
  </si>
  <si>
    <t>Dr. Suman K Pal</t>
  </si>
  <si>
    <t>Dr. Harshad Kulkarni</t>
  </si>
  <si>
    <t>12.5hr</t>
  </si>
  <si>
    <t>Dr. Subrata Ghosh</t>
  </si>
  <si>
    <t>3hr</t>
  </si>
  <si>
    <t>Name</t>
  </si>
  <si>
    <t>Prof. Satinder Sharma</t>
  </si>
  <si>
    <t>Prof. Prem Felix Siril</t>
  </si>
  <si>
    <t>BSMS CY 402</t>
  </si>
  <si>
    <r>
      <rPr>
        <b/>
        <u/>
        <sz val="12"/>
        <rFont val="Times New Roman"/>
        <family val="1"/>
      </rPr>
      <t>Instrument usage details for the month of October  2024</t>
    </r>
    <r>
      <rPr>
        <b/>
        <sz val="12"/>
        <rFont val="Times New Roman"/>
        <family val="1"/>
      </rPr>
      <t xml:space="preserve">
Name of the instrument: FTIR</t>
    </r>
  </si>
  <si>
    <t>0.5 hr</t>
  </si>
  <si>
    <t>Dr. Amit Jaiswal</t>
  </si>
  <si>
    <t>Dr. Shyam K Masakapalli</t>
  </si>
  <si>
    <t>10 slots</t>
  </si>
  <si>
    <t>2slots</t>
  </si>
  <si>
    <t>8slots</t>
  </si>
  <si>
    <t>Prof. Chhayan K Nandi</t>
  </si>
  <si>
    <t>1sample</t>
  </si>
  <si>
    <t>Prof. Rahul Vaish</t>
  </si>
  <si>
    <t>Prof. Jaspreet Kaur</t>
  </si>
  <si>
    <t xml:space="preserve"> Prof. Aditi Halder</t>
  </si>
  <si>
    <t>9.5hr</t>
  </si>
  <si>
    <t>9.5 hr</t>
  </si>
  <si>
    <t>13.5hr</t>
  </si>
  <si>
    <t>10hr</t>
  </si>
  <si>
    <t>15 hr</t>
  </si>
  <si>
    <t xml:space="preserve">CY 402 BSMS 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</si>
  <si>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</si>
  <si>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t>120 hr</t>
  </si>
  <si>
    <t>Dr . Prosenjit Mondal</t>
  </si>
  <si>
    <t>Dr. CSY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</si>
  <si>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</si>
  <si>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</si>
  <si>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 xml:space="preserve">Prof. Pradeep  Parameswaran </t>
  </si>
  <si>
    <t>MSE B Tech Dr. RRK Dr. BRN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</si>
</sst>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Roboto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8" fillId="3" borderId="7" xfId="0" applyFont="1" applyFill="1" applyBorder="1"/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21" fillId="2" borderId="1" xfId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/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4" fillId="0" borderId="0" xfId="0" applyFont="1"/>
    <xf numFmtId="0" fontId="13" fillId="2" borderId="1" xfId="0" applyFont="1" applyFill="1" applyBorder="1" applyAlignment="1">
      <alignment wrapText="1"/>
    </xf>
    <xf numFmtId="0" fontId="25" fillId="0" borderId="0" xfId="0" applyFont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26" fillId="0" borderId="0" xfId="0" applyFont="1"/>
    <xf numFmtId="0" fontId="8" fillId="0" borderId="0" xfId="0" applyFont="1" applyFill="1"/>
    <xf numFmtId="0" fontId="1" fillId="0" borderId="0" xfId="0" applyFont="1" applyFill="1"/>
    <xf numFmtId="0" fontId="1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5" zoomScale="89" zoomScaleNormal="89" workbookViewId="0">
      <selection activeCell="K4" sqref="K4"/>
    </sheetView>
  </sheetViews>
  <sheetFormatPr defaultColWidth="9.140625" defaultRowHeight="15.75"/>
  <cols>
    <col min="1" max="1" width="9.140625" style="65"/>
    <col min="2" max="2" width="30.7109375" style="65" customWidth="1"/>
    <col min="3" max="3" width="39.7109375" style="65" customWidth="1"/>
    <col min="4" max="4" width="26.85546875" style="65" customWidth="1"/>
    <col min="5" max="5" width="24" style="65" customWidth="1"/>
    <col min="6" max="7" width="9.140625" style="65" hidden="1" customWidth="1"/>
    <col min="8" max="8" width="9.140625" style="65"/>
    <col min="9" max="9" width="9.140625" style="65" customWidth="1"/>
    <col min="10" max="16384" width="9.140625" style="65"/>
  </cols>
  <sheetData>
    <row r="1" spans="1:13" ht="33.75" customHeight="1">
      <c r="A1" s="194" t="s">
        <v>94</v>
      </c>
      <c r="B1" s="195"/>
      <c r="C1" s="195"/>
      <c r="D1" s="195"/>
      <c r="E1" s="195"/>
      <c r="F1" s="195"/>
      <c r="G1" s="195"/>
    </row>
    <row r="2" spans="1:13" ht="30" customHeight="1">
      <c r="A2" s="39" t="s">
        <v>0</v>
      </c>
      <c r="B2" s="67" t="s">
        <v>3</v>
      </c>
      <c r="C2" s="60" t="s">
        <v>7</v>
      </c>
      <c r="D2" s="60" t="s">
        <v>1</v>
      </c>
      <c r="E2" s="78" t="s">
        <v>11</v>
      </c>
      <c r="F2" s="44"/>
      <c r="G2" s="44"/>
    </row>
    <row r="3" spans="1:13" ht="79.5" customHeight="1">
      <c r="A3" s="68">
        <v>1</v>
      </c>
      <c r="B3" s="109" t="s">
        <v>126</v>
      </c>
      <c r="C3" s="55" t="s">
        <v>81</v>
      </c>
      <c r="D3" s="48" t="s">
        <v>139</v>
      </c>
      <c r="E3" s="48">
        <v>1750</v>
      </c>
      <c r="F3" s="132"/>
      <c r="G3" s="44"/>
    </row>
    <row r="4" spans="1:13" ht="81.75" customHeight="1">
      <c r="A4" s="68">
        <v>2</v>
      </c>
      <c r="B4" s="109" t="s">
        <v>127</v>
      </c>
      <c r="C4" s="55" t="s">
        <v>86</v>
      </c>
      <c r="D4" s="48" t="s">
        <v>140</v>
      </c>
      <c r="E4" s="48">
        <v>265</v>
      </c>
      <c r="F4" s="132"/>
      <c r="G4" s="44"/>
      <c r="I4" s="69"/>
    </row>
    <row r="5" spans="1:13" ht="71.25" customHeight="1">
      <c r="A5" s="68">
        <v>3</v>
      </c>
      <c r="B5" s="109" t="s">
        <v>128</v>
      </c>
      <c r="C5" s="55" t="s">
        <v>87</v>
      </c>
      <c r="D5" s="26" t="s">
        <v>141</v>
      </c>
      <c r="E5" s="48">
        <v>3725</v>
      </c>
      <c r="F5" s="132"/>
      <c r="G5" s="44"/>
    </row>
    <row r="6" spans="1:13" ht="53.25" customHeight="1">
      <c r="A6" s="68">
        <v>4</v>
      </c>
      <c r="B6" s="109" t="s">
        <v>129</v>
      </c>
      <c r="C6" s="55" t="s">
        <v>82</v>
      </c>
      <c r="D6" s="26" t="s">
        <v>142</v>
      </c>
      <c r="E6" s="48">
        <v>300</v>
      </c>
      <c r="F6" s="132"/>
      <c r="G6" s="44"/>
    </row>
    <row r="7" spans="1:13" ht="81.75" customHeight="1">
      <c r="A7" s="68">
        <v>5</v>
      </c>
      <c r="B7" s="109" t="s">
        <v>130</v>
      </c>
      <c r="C7" s="149" t="s">
        <v>80</v>
      </c>
      <c r="D7" s="48" t="s">
        <v>152</v>
      </c>
      <c r="E7" s="48">
        <v>5385</v>
      </c>
      <c r="F7" s="132"/>
      <c r="G7" s="44"/>
      <c r="M7" s="70"/>
    </row>
    <row r="8" spans="1:13" ht="51" customHeight="1">
      <c r="A8" s="68">
        <v>6</v>
      </c>
      <c r="B8" s="109" t="s">
        <v>131</v>
      </c>
      <c r="C8" s="55" t="s">
        <v>83</v>
      </c>
      <c r="D8" s="48" t="s">
        <v>143</v>
      </c>
      <c r="E8" s="48">
        <v>100</v>
      </c>
      <c r="F8" s="132"/>
      <c r="G8" s="44"/>
    </row>
    <row r="9" spans="1:13" ht="90" customHeight="1">
      <c r="A9" s="68">
        <v>7</v>
      </c>
      <c r="B9" s="134" t="s">
        <v>132</v>
      </c>
      <c r="C9" s="55" t="s">
        <v>88</v>
      </c>
      <c r="D9" s="48" t="s">
        <v>144</v>
      </c>
      <c r="E9" s="48">
        <v>1875</v>
      </c>
      <c r="F9" s="132"/>
      <c r="G9" s="44"/>
    </row>
    <row r="10" spans="1:13" ht="56.25" customHeight="1">
      <c r="A10" s="68">
        <v>8</v>
      </c>
      <c r="B10" s="109" t="s">
        <v>133</v>
      </c>
      <c r="C10" s="55" t="s">
        <v>83</v>
      </c>
      <c r="D10" s="48" t="s">
        <v>145</v>
      </c>
      <c r="E10" s="48">
        <v>160</v>
      </c>
      <c r="F10" s="132"/>
      <c r="G10" s="44"/>
      <c r="I10" s="98"/>
    </row>
    <row r="11" spans="1:13" ht="31.5">
      <c r="A11" s="68">
        <v>9</v>
      </c>
      <c r="B11" s="109" t="s">
        <v>191</v>
      </c>
      <c r="C11" s="55" t="s">
        <v>83</v>
      </c>
      <c r="D11" s="48" t="s">
        <v>146</v>
      </c>
      <c r="E11" s="48">
        <v>25</v>
      </c>
      <c r="F11" s="132"/>
      <c r="G11" s="44"/>
    </row>
    <row r="12" spans="1:13" ht="33.75" customHeight="1">
      <c r="A12" s="68">
        <v>10</v>
      </c>
      <c r="B12" s="109" t="s">
        <v>134</v>
      </c>
      <c r="C12" s="55" t="s">
        <v>83</v>
      </c>
      <c r="D12" s="48" t="s">
        <v>147</v>
      </c>
      <c r="E12" s="48">
        <v>2200</v>
      </c>
      <c r="F12" s="132"/>
      <c r="G12" s="44"/>
    </row>
    <row r="13" spans="1:13" ht="31.5">
      <c r="A13" s="68">
        <v>11</v>
      </c>
      <c r="B13" s="109" t="s">
        <v>135</v>
      </c>
      <c r="C13" s="55" t="s">
        <v>83</v>
      </c>
      <c r="D13" s="48" t="s">
        <v>148</v>
      </c>
      <c r="E13" s="48">
        <v>495</v>
      </c>
      <c r="F13" s="132"/>
      <c r="G13" s="44"/>
    </row>
    <row r="14" spans="1:13" ht="33.75" customHeight="1">
      <c r="A14" s="133">
        <v>12</v>
      </c>
      <c r="B14" s="109" t="s">
        <v>136</v>
      </c>
      <c r="C14" s="55" t="s">
        <v>83</v>
      </c>
      <c r="D14" s="48" t="s">
        <v>149</v>
      </c>
      <c r="E14" s="48">
        <v>110</v>
      </c>
      <c r="F14" s="132"/>
      <c r="G14" s="44"/>
    </row>
    <row r="15" spans="1:13" ht="34.5" customHeight="1">
      <c r="A15" s="61">
        <v>13</v>
      </c>
      <c r="B15" s="109" t="s">
        <v>137</v>
      </c>
      <c r="C15" s="55" t="s">
        <v>83</v>
      </c>
      <c r="D15" s="26" t="s">
        <v>150</v>
      </c>
      <c r="E15" s="48">
        <v>330</v>
      </c>
      <c r="F15" s="132"/>
      <c r="G15" s="44"/>
    </row>
    <row r="16" spans="1:13" ht="31.5">
      <c r="A16" s="68">
        <v>14</v>
      </c>
      <c r="B16" s="109" t="s">
        <v>138</v>
      </c>
      <c r="C16" s="55" t="s">
        <v>83</v>
      </c>
      <c r="D16" s="48" t="s">
        <v>151</v>
      </c>
      <c r="E16" s="48">
        <v>1045</v>
      </c>
    </row>
    <row r="17" spans="1:5" ht="94.5">
      <c r="A17" s="44"/>
      <c r="B17" s="44" t="s">
        <v>16</v>
      </c>
      <c r="C17" s="51" t="s">
        <v>91</v>
      </c>
      <c r="D17" s="44"/>
      <c r="E17" s="42"/>
    </row>
    <row r="18" spans="1:5" ht="37.5">
      <c r="A18" s="44"/>
      <c r="B18" s="44"/>
      <c r="C18" s="44"/>
      <c r="D18" s="184" t="s">
        <v>4</v>
      </c>
      <c r="E18" s="183">
        <f>SUM(E3:E17)</f>
        <v>17765</v>
      </c>
    </row>
  </sheetData>
  <mergeCells count="1">
    <mergeCell ref="A1:G1"/>
  </mergeCells>
  <hyperlinks>
    <hyperlink ref="B9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5" zoomScale="110" zoomScaleNormal="110" workbookViewId="0">
      <selection activeCell="D22" sqref="D22"/>
    </sheetView>
  </sheetViews>
  <sheetFormatPr defaultColWidth="9.140625" defaultRowHeight="15.75"/>
  <cols>
    <col min="1" max="1" width="9.140625" style="30"/>
    <col min="2" max="2" width="33.28515625" style="30" customWidth="1"/>
    <col min="3" max="3" width="38.140625" style="30" customWidth="1"/>
    <col min="4" max="4" width="35.5703125" style="65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>
      <c r="A1" s="196" t="s">
        <v>102</v>
      </c>
      <c r="B1" s="197"/>
      <c r="C1" s="197"/>
      <c r="D1" s="197"/>
      <c r="E1" s="197"/>
      <c r="F1" s="197"/>
      <c r="G1" s="197"/>
      <c r="H1" s="31"/>
    </row>
    <row r="2" spans="1:8" ht="27.75" customHeight="1">
      <c r="A2" s="60" t="s">
        <v>0</v>
      </c>
      <c r="B2" s="67" t="s">
        <v>3</v>
      </c>
      <c r="C2" s="60" t="s">
        <v>9</v>
      </c>
      <c r="D2" s="60" t="s">
        <v>1</v>
      </c>
      <c r="E2" s="78" t="s">
        <v>11</v>
      </c>
      <c r="F2" s="3"/>
      <c r="G2" s="3"/>
      <c r="H2" s="32"/>
    </row>
    <row r="3" spans="1:8" ht="49.9" customHeight="1">
      <c r="A3" s="81">
        <v>1</v>
      </c>
      <c r="B3" s="173" t="s">
        <v>218</v>
      </c>
      <c r="C3" s="26" t="s">
        <v>391</v>
      </c>
      <c r="D3" s="48" t="s">
        <v>223</v>
      </c>
      <c r="E3" s="48">
        <v>6650</v>
      </c>
      <c r="F3" s="91"/>
      <c r="G3" s="3"/>
      <c r="H3" s="32"/>
    </row>
    <row r="4" spans="1:8" ht="49.9" customHeight="1">
      <c r="A4" s="81">
        <v>2</v>
      </c>
      <c r="B4" s="110" t="s">
        <v>131</v>
      </c>
      <c r="C4" s="26" t="s">
        <v>392</v>
      </c>
      <c r="D4" s="48" t="s">
        <v>224</v>
      </c>
      <c r="E4" s="48">
        <v>200</v>
      </c>
      <c r="F4" s="91"/>
      <c r="G4" s="3"/>
      <c r="H4" s="32"/>
    </row>
    <row r="5" spans="1:8" ht="36" customHeight="1">
      <c r="A5" s="81">
        <v>3</v>
      </c>
      <c r="B5" s="110" t="s">
        <v>219</v>
      </c>
      <c r="C5" s="26" t="s">
        <v>25</v>
      </c>
      <c r="D5" s="48" t="s">
        <v>225</v>
      </c>
      <c r="E5" s="48">
        <v>660</v>
      </c>
      <c r="F5" s="91"/>
      <c r="G5" s="3"/>
      <c r="H5" s="32"/>
    </row>
    <row r="6" spans="1:8" ht="28.5" customHeight="1">
      <c r="A6" s="81">
        <v>4</v>
      </c>
      <c r="B6" s="110" t="s">
        <v>220</v>
      </c>
      <c r="C6" s="26" t="s">
        <v>25</v>
      </c>
      <c r="D6" s="48" t="s">
        <v>226</v>
      </c>
      <c r="E6" s="48">
        <v>120</v>
      </c>
      <c r="F6" s="91"/>
      <c r="G6" s="3"/>
      <c r="H6" s="32"/>
    </row>
    <row r="7" spans="1:8" ht="27.75" customHeight="1">
      <c r="A7" s="81">
        <v>5</v>
      </c>
      <c r="B7" s="110" t="s">
        <v>221</v>
      </c>
      <c r="C7" s="26" t="s">
        <v>25</v>
      </c>
      <c r="D7" s="48" t="s">
        <v>227</v>
      </c>
      <c r="E7" s="48">
        <v>540</v>
      </c>
      <c r="F7" s="91"/>
      <c r="G7" s="3"/>
      <c r="H7" s="32"/>
    </row>
    <row r="8" spans="1:8" ht="27.75" customHeight="1">
      <c r="A8" s="81">
        <v>6</v>
      </c>
      <c r="B8" s="110" t="s">
        <v>191</v>
      </c>
      <c r="C8" s="26" t="s">
        <v>25</v>
      </c>
      <c r="D8" s="48" t="s">
        <v>228</v>
      </c>
      <c r="E8" s="48">
        <v>180</v>
      </c>
      <c r="F8" s="91"/>
      <c r="G8" s="3"/>
      <c r="H8" s="32"/>
    </row>
    <row r="9" spans="1:8" ht="30" customHeight="1">
      <c r="A9" s="81">
        <v>7</v>
      </c>
      <c r="B9" s="110" t="s">
        <v>134</v>
      </c>
      <c r="C9" s="26" t="s">
        <v>25</v>
      </c>
      <c r="D9" s="48" t="s">
        <v>229</v>
      </c>
      <c r="E9" s="48">
        <v>2100</v>
      </c>
      <c r="F9" s="91"/>
      <c r="G9" s="3"/>
      <c r="H9" s="32"/>
    </row>
    <row r="10" spans="1:8" ht="30" customHeight="1">
      <c r="A10" s="81">
        <v>8</v>
      </c>
      <c r="B10" s="110" t="s">
        <v>222</v>
      </c>
      <c r="C10" s="26" t="s">
        <v>25</v>
      </c>
      <c r="D10" s="48" t="s">
        <v>230</v>
      </c>
      <c r="E10" s="48">
        <v>360</v>
      </c>
      <c r="F10" s="91"/>
      <c r="G10" s="3"/>
      <c r="H10" s="32"/>
    </row>
    <row r="11" spans="1:8" ht="30" customHeight="1">
      <c r="A11" s="81">
        <v>9</v>
      </c>
      <c r="B11" s="110" t="s">
        <v>79</v>
      </c>
      <c r="C11" s="26" t="s">
        <v>25</v>
      </c>
      <c r="D11" s="48" t="s">
        <v>231</v>
      </c>
      <c r="E11" s="48">
        <v>1260</v>
      </c>
      <c r="F11" s="91"/>
      <c r="G11" s="3"/>
      <c r="H11" s="32"/>
    </row>
    <row r="12" spans="1:8" ht="70.5" customHeight="1">
      <c r="A12" s="81">
        <v>10</v>
      </c>
      <c r="B12" s="174" t="s">
        <v>16</v>
      </c>
      <c r="C12" s="62" t="s">
        <v>52</v>
      </c>
      <c r="D12" s="137" t="s">
        <v>70</v>
      </c>
      <c r="E12" s="138"/>
      <c r="F12" s="3"/>
      <c r="G12" s="3"/>
      <c r="H12" s="32"/>
    </row>
    <row r="13" spans="1:8" ht="15.75" hidden="1" customHeight="1">
      <c r="A13" s="81">
        <v>11</v>
      </c>
      <c r="B13" s="105" t="s">
        <v>79</v>
      </c>
      <c r="C13" s="106"/>
      <c r="D13" s="105">
        <v>8</v>
      </c>
      <c r="E13" s="47"/>
      <c r="F13" s="3"/>
      <c r="G13" s="3"/>
    </row>
    <row r="14" spans="1:8" hidden="1">
      <c r="A14" s="81">
        <v>12</v>
      </c>
      <c r="B14" s="47"/>
      <c r="C14" s="47"/>
      <c r="D14" s="47"/>
      <c r="E14" s="47"/>
      <c r="F14" s="3"/>
      <c r="G14" s="3"/>
    </row>
    <row r="15" spans="1:8" ht="32.25" customHeight="1">
      <c r="A15" s="81"/>
      <c r="B15" s="44"/>
      <c r="C15" s="40" t="s">
        <v>4</v>
      </c>
      <c r="D15" s="40" t="s">
        <v>17</v>
      </c>
      <c r="E15" s="49">
        <f>SUM(E3:E14)</f>
        <v>12070</v>
      </c>
    </row>
    <row r="16" spans="1:8">
      <c r="A16" s="10"/>
      <c r="B16" s="11"/>
      <c r="C16" s="11"/>
      <c r="D16" s="64"/>
      <c r="E16" s="11"/>
    </row>
    <row r="28" spans="4:4">
      <c r="D28" s="187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ColWidth="9.140625" defaultRowHeight="15.75"/>
  <cols>
    <col min="1" max="1" width="11.42578125" style="65" customWidth="1"/>
    <col min="2" max="2" width="21.85546875" style="65" customWidth="1"/>
    <col min="3" max="3" width="24.7109375" style="65" customWidth="1"/>
    <col min="4" max="5" width="25.28515625" style="65" customWidth="1"/>
    <col min="6" max="16384" width="9.140625" style="65"/>
  </cols>
  <sheetData>
    <row r="1" spans="1:5" ht="46.5" customHeight="1">
      <c r="A1" s="206" t="s">
        <v>103</v>
      </c>
      <c r="B1" s="206"/>
      <c r="C1" s="206"/>
      <c r="D1" s="206"/>
      <c r="E1" s="206"/>
    </row>
    <row r="2" spans="1:5" ht="31.5">
      <c r="A2" s="140" t="s">
        <v>0</v>
      </c>
      <c r="B2" s="141"/>
      <c r="C2" s="140" t="s">
        <v>9</v>
      </c>
      <c r="D2" s="140" t="s">
        <v>1</v>
      </c>
      <c r="E2" s="142" t="s">
        <v>11</v>
      </c>
    </row>
    <row r="3" spans="1:5">
      <c r="A3" s="61">
        <v>1</v>
      </c>
      <c r="B3" s="225" t="s">
        <v>232</v>
      </c>
      <c r="C3" s="139" t="s">
        <v>77</v>
      </c>
      <c r="D3" s="56" t="s">
        <v>233</v>
      </c>
      <c r="E3" s="56">
        <v>1400</v>
      </c>
    </row>
    <row r="4" spans="1:5">
      <c r="A4" s="61">
        <v>2</v>
      </c>
      <c r="B4" s="225" t="s">
        <v>170</v>
      </c>
      <c r="C4" s="139" t="s">
        <v>77</v>
      </c>
      <c r="D4" s="56" t="s">
        <v>234</v>
      </c>
      <c r="E4" s="56">
        <v>2400</v>
      </c>
    </row>
    <row r="5" spans="1:5" ht="54.75" customHeight="1">
      <c r="A5" s="143">
        <v>3</v>
      </c>
      <c r="B5" s="144" t="s">
        <v>6</v>
      </c>
      <c r="C5" s="95"/>
      <c r="D5" s="95" t="s">
        <v>59</v>
      </c>
      <c r="E5" s="145"/>
    </row>
    <row r="6" spans="1:5">
      <c r="A6" s="37"/>
      <c r="B6" s="44"/>
      <c r="C6" s="40" t="s">
        <v>4</v>
      </c>
      <c r="D6" s="40" t="s">
        <v>74</v>
      </c>
      <c r="E6" s="41">
        <f>SUM(E3:E5)</f>
        <v>3800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opLeftCell="A10" zoomScaleNormal="100" workbookViewId="0">
      <selection activeCell="I6" sqref="I6"/>
    </sheetView>
  </sheetViews>
  <sheetFormatPr defaultColWidth="9.140625" defaultRowHeight="15"/>
  <cols>
    <col min="1" max="1" width="9.140625" style="30"/>
    <col min="2" max="2" width="29.42578125" style="30" customWidth="1"/>
    <col min="3" max="3" width="32.1406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>
      <c r="A1" s="210" t="s">
        <v>104</v>
      </c>
      <c r="B1" s="211"/>
      <c r="C1" s="211"/>
      <c r="D1" s="211"/>
      <c r="E1" s="211"/>
      <c r="F1" s="211"/>
      <c r="G1" s="211"/>
    </row>
    <row r="2" spans="1:34" ht="27.75" customHeight="1">
      <c r="A2" s="39" t="s">
        <v>0</v>
      </c>
      <c r="B2" s="67" t="s">
        <v>3</v>
      </c>
      <c r="C2" s="60" t="s">
        <v>8</v>
      </c>
      <c r="D2" s="67" t="s">
        <v>1</v>
      </c>
      <c r="E2" s="78" t="s">
        <v>12</v>
      </c>
      <c r="F2" s="44"/>
      <c r="G2" s="44"/>
    </row>
    <row r="3" spans="1:34" ht="21.75" customHeight="1">
      <c r="A3" s="61">
        <v>1</v>
      </c>
      <c r="B3" s="51" t="s">
        <v>191</v>
      </c>
      <c r="C3" s="37" t="s">
        <v>20</v>
      </c>
      <c r="D3" s="89" t="s">
        <v>238</v>
      </c>
      <c r="E3" s="89">
        <v>500</v>
      </c>
      <c r="F3" s="132"/>
      <c r="G3" s="44"/>
    </row>
    <row r="4" spans="1:34" ht="21" customHeight="1">
      <c r="A4" s="61">
        <v>2</v>
      </c>
      <c r="B4" s="51" t="s">
        <v>235</v>
      </c>
      <c r="C4" s="37" t="s">
        <v>20</v>
      </c>
      <c r="D4" s="89" t="s">
        <v>182</v>
      </c>
      <c r="E4" s="89">
        <v>187.5</v>
      </c>
      <c r="F4" s="132"/>
      <c r="G4" s="44"/>
    </row>
    <row r="5" spans="1:34" ht="21" customHeight="1">
      <c r="A5" s="61">
        <v>3</v>
      </c>
      <c r="B5" s="51" t="s">
        <v>133</v>
      </c>
      <c r="C5" s="37" t="s">
        <v>20</v>
      </c>
      <c r="D5" s="89" t="s">
        <v>238</v>
      </c>
      <c r="E5" s="89">
        <v>500</v>
      </c>
      <c r="F5" s="132"/>
      <c r="G5" s="44"/>
    </row>
    <row r="6" spans="1:34" ht="19.5" customHeight="1">
      <c r="A6" s="61">
        <v>4</v>
      </c>
      <c r="B6" s="51" t="s">
        <v>168</v>
      </c>
      <c r="C6" s="37" t="s">
        <v>20</v>
      </c>
      <c r="D6" s="89" t="s">
        <v>183</v>
      </c>
      <c r="E6" s="89">
        <v>437.5</v>
      </c>
      <c r="F6" s="132"/>
      <c r="G6" s="44"/>
      <c r="J6" s="11"/>
    </row>
    <row r="7" spans="1:34" ht="19.5" customHeight="1">
      <c r="A7" s="61">
        <v>5</v>
      </c>
      <c r="B7" s="51" t="s">
        <v>177</v>
      </c>
      <c r="C7" s="37" t="s">
        <v>20</v>
      </c>
      <c r="D7" s="89" t="s">
        <v>239</v>
      </c>
      <c r="E7" s="89">
        <v>312.5</v>
      </c>
      <c r="F7" s="132"/>
      <c r="G7" s="44"/>
      <c r="L7" s="57"/>
    </row>
    <row r="8" spans="1:34" ht="20.25" customHeight="1">
      <c r="A8" s="61">
        <v>6</v>
      </c>
      <c r="B8" s="51" t="s">
        <v>236</v>
      </c>
      <c r="C8" s="37" t="s">
        <v>20</v>
      </c>
      <c r="D8" s="89" t="s">
        <v>181</v>
      </c>
      <c r="E8" s="89">
        <v>750</v>
      </c>
      <c r="F8" s="132"/>
      <c r="G8" s="44"/>
    </row>
    <row r="9" spans="1:34" ht="20.25" customHeight="1">
      <c r="A9" s="61">
        <v>7</v>
      </c>
      <c r="B9" s="51" t="s">
        <v>237</v>
      </c>
      <c r="C9" s="37" t="s">
        <v>20</v>
      </c>
      <c r="D9" s="89" t="s">
        <v>240</v>
      </c>
      <c r="E9" s="89">
        <v>375</v>
      </c>
      <c r="F9" s="132"/>
      <c r="G9" s="44"/>
    </row>
    <row r="10" spans="1:34" ht="20.25" customHeight="1">
      <c r="A10" s="61">
        <v>8</v>
      </c>
      <c r="B10" s="51" t="s">
        <v>178</v>
      </c>
      <c r="C10" s="37" t="s">
        <v>20</v>
      </c>
      <c r="D10" s="156" t="s">
        <v>241</v>
      </c>
      <c r="E10" s="89">
        <v>1125</v>
      </c>
      <c r="F10" s="132"/>
      <c r="G10" s="44"/>
    </row>
    <row r="11" spans="1:34" ht="81" customHeight="1">
      <c r="A11" s="61">
        <v>9</v>
      </c>
      <c r="B11" s="154" t="s">
        <v>5</v>
      </c>
      <c r="C11" s="155" t="s">
        <v>43</v>
      </c>
      <c r="D11" s="107" t="s">
        <v>90</v>
      </c>
      <c r="E11" s="126"/>
      <c r="F11" s="44"/>
      <c r="G11" s="44"/>
      <c r="M11" s="57"/>
    </row>
    <row r="12" spans="1:34" ht="60" customHeight="1">
      <c r="A12" s="37"/>
      <c r="B12" s="44"/>
      <c r="C12" s="39" t="s">
        <v>4</v>
      </c>
      <c r="D12" s="40" t="s">
        <v>17</v>
      </c>
      <c r="E12" s="41">
        <f>SUM(E3:E11)</f>
        <v>4187.5</v>
      </c>
      <c r="F12" s="44"/>
      <c r="G12" s="44"/>
      <c r="AH12" s="58"/>
    </row>
    <row r="13" spans="1:34">
      <c r="A13" s="212"/>
      <c r="B13" s="213"/>
      <c r="C13" s="213"/>
      <c r="D13" s="213"/>
      <c r="E13" s="214"/>
      <c r="F13" s="3"/>
      <c r="G13" s="3"/>
    </row>
    <row r="14" spans="1:34" hidden="1">
      <c r="A14" s="8"/>
      <c r="B14" s="9"/>
      <c r="C14" s="9"/>
      <c r="D14" s="9"/>
      <c r="E14" s="9"/>
      <c r="F14" s="3"/>
      <c r="G14" s="3"/>
    </row>
    <row r="15" spans="1:34" hidden="1">
      <c r="A15" s="8"/>
      <c r="B15" s="9"/>
      <c r="C15" s="9"/>
      <c r="D15" s="9"/>
      <c r="E15" s="9"/>
      <c r="F15" s="3"/>
      <c r="G15" s="3"/>
    </row>
    <row r="16" spans="1:34">
      <c r="A16" s="10"/>
      <c r="B16" s="11"/>
      <c r="C16" s="11"/>
      <c r="D16" s="11"/>
      <c r="E16" s="11"/>
      <c r="F16" s="2"/>
      <c r="G16" s="2"/>
    </row>
    <row r="17" spans="1:7">
      <c r="A17" s="10"/>
      <c r="B17" s="11"/>
      <c r="C17" s="11"/>
      <c r="D17" s="11"/>
      <c r="E17" s="11"/>
      <c r="F17" s="2"/>
      <c r="G17" s="2"/>
    </row>
  </sheetData>
  <mergeCells count="2">
    <mergeCell ref="A1:G1"/>
    <mergeCell ref="A13:E13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4" zoomScale="115" zoomScaleNormal="115" workbookViewId="0">
      <selection activeCell="H9" sqref="H9"/>
    </sheetView>
  </sheetViews>
  <sheetFormatPr defaultColWidth="9.140625" defaultRowHeight="15.75"/>
  <cols>
    <col min="1" max="1" width="9.140625" style="65"/>
    <col min="2" max="2" width="25.85546875" style="65" customWidth="1"/>
    <col min="3" max="3" width="37.7109375" style="65" customWidth="1"/>
    <col min="4" max="4" width="23.85546875" style="65" customWidth="1"/>
    <col min="5" max="5" width="18.140625" style="65" customWidth="1"/>
    <col min="6" max="7" width="9.140625" style="65" hidden="1" customWidth="1"/>
    <col min="8" max="8" width="27.42578125" style="65" customWidth="1"/>
    <col min="9" max="16384" width="9.140625" style="65"/>
  </cols>
  <sheetData>
    <row r="1" spans="1:10" ht="35.25" customHeight="1">
      <c r="A1" s="210" t="s">
        <v>105</v>
      </c>
      <c r="B1" s="211"/>
      <c r="C1" s="211"/>
      <c r="D1" s="211"/>
      <c r="E1" s="211"/>
      <c r="F1" s="211"/>
      <c r="G1" s="211"/>
    </row>
    <row r="2" spans="1:10" ht="45.75" customHeight="1">
      <c r="A2" s="59" t="s">
        <v>0</v>
      </c>
      <c r="B2" s="79" t="s">
        <v>3</v>
      </c>
      <c r="C2" s="59" t="s">
        <v>7</v>
      </c>
      <c r="D2" s="59" t="s">
        <v>1</v>
      </c>
      <c r="E2" s="157" t="s">
        <v>54</v>
      </c>
      <c r="F2" s="44"/>
      <c r="G2" s="44"/>
    </row>
    <row r="3" spans="1:10" ht="22.15" customHeight="1">
      <c r="A3" s="37">
        <v>1</v>
      </c>
      <c r="B3" s="104" t="s">
        <v>242</v>
      </c>
      <c r="C3" s="123" t="s">
        <v>20</v>
      </c>
      <c r="D3" s="26" t="s">
        <v>268</v>
      </c>
      <c r="E3" s="26">
        <v>125</v>
      </c>
      <c r="F3" s="132"/>
      <c r="G3" s="44"/>
    </row>
    <row r="4" spans="1:10" ht="18" customHeight="1">
      <c r="A4" s="37">
        <v>2</v>
      </c>
      <c r="B4" s="104" t="s">
        <v>243</v>
      </c>
      <c r="C4" s="123" t="s">
        <v>20</v>
      </c>
      <c r="D4" s="26" t="s">
        <v>240</v>
      </c>
      <c r="E4" s="26">
        <v>375</v>
      </c>
      <c r="F4" s="132"/>
      <c r="G4" s="44"/>
    </row>
    <row r="5" spans="1:10" ht="19.899999999999999" customHeight="1">
      <c r="A5" s="37">
        <v>3</v>
      </c>
      <c r="B5" s="104" t="s">
        <v>201</v>
      </c>
      <c r="C5" s="123" t="s">
        <v>20</v>
      </c>
      <c r="D5" s="26" t="s">
        <v>269</v>
      </c>
      <c r="E5" s="26">
        <v>250</v>
      </c>
      <c r="F5" s="132"/>
      <c r="G5" s="44"/>
      <c r="J5" s="191"/>
    </row>
    <row r="6" spans="1:10" ht="18" customHeight="1">
      <c r="A6" s="37">
        <v>4</v>
      </c>
      <c r="B6" s="104" t="s">
        <v>244</v>
      </c>
      <c r="C6" s="123" t="s">
        <v>20</v>
      </c>
      <c r="D6" s="26" t="s">
        <v>270</v>
      </c>
      <c r="E6" s="26">
        <v>1531.25</v>
      </c>
      <c r="F6" s="132"/>
      <c r="G6" s="44"/>
      <c r="H6" s="191"/>
    </row>
    <row r="7" spans="1:10" ht="19.5" customHeight="1">
      <c r="A7" s="37">
        <v>5</v>
      </c>
      <c r="B7" s="104" t="s">
        <v>245</v>
      </c>
      <c r="C7" s="123" t="s">
        <v>20</v>
      </c>
      <c r="D7" s="26" t="s">
        <v>240</v>
      </c>
      <c r="E7" s="26">
        <v>375</v>
      </c>
      <c r="F7" s="132"/>
      <c r="G7" s="44"/>
    </row>
    <row r="8" spans="1:10" ht="20.25" customHeight="1">
      <c r="A8" s="37">
        <v>6</v>
      </c>
      <c r="B8" s="51" t="s">
        <v>236</v>
      </c>
      <c r="C8" s="37" t="s">
        <v>20</v>
      </c>
      <c r="D8" s="26" t="s">
        <v>271</v>
      </c>
      <c r="E8" s="26">
        <v>2875</v>
      </c>
      <c r="F8" s="132"/>
      <c r="G8" s="44"/>
      <c r="H8" s="191"/>
    </row>
    <row r="9" spans="1:10">
      <c r="A9" s="37">
        <v>7</v>
      </c>
      <c r="B9" s="51" t="s">
        <v>246</v>
      </c>
      <c r="C9" s="37" t="s">
        <v>20</v>
      </c>
      <c r="D9" s="26" t="s">
        <v>272</v>
      </c>
      <c r="E9" s="26">
        <v>406.25</v>
      </c>
      <c r="J9" s="191"/>
    </row>
    <row r="10" spans="1:10">
      <c r="A10" s="37">
        <v>8</v>
      </c>
      <c r="B10" s="51" t="s">
        <v>247</v>
      </c>
      <c r="C10" s="37" t="s">
        <v>20</v>
      </c>
      <c r="D10" s="26" t="s">
        <v>182</v>
      </c>
      <c r="E10" s="26">
        <v>187.5</v>
      </c>
      <c r="I10" s="191"/>
    </row>
    <row r="11" spans="1:10">
      <c r="A11" s="37">
        <v>9</v>
      </c>
      <c r="B11" s="51" t="s">
        <v>191</v>
      </c>
      <c r="C11" s="37" t="s">
        <v>20</v>
      </c>
      <c r="D11" s="26" t="s">
        <v>273</v>
      </c>
      <c r="E11" s="26">
        <v>625</v>
      </c>
    </row>
    <row r="12" spans="1:10">
      <c r="A12" s="37">
        <v>10</v>
      </c>
      <c r="B12" s="51" t="s">
        <v>248</v>
      </c>
      <c r="C12" s="37" t="s">
        <v>20</v>
      </c>
      <c r="D12" s="26" t="s">
        <v>240</v>
      </c>
      <c r="E12" s="26">
        <v>375</v>
      </c>
    </row>
    <row r="13" spans="1:10">
      <c r="A13" s="37">
        <v>11</v>
      </c>
      <c r="B13" s="51" t="s">
        <v>249</v>
      </c>
      <c r="C13" s="37" t="s">
        <v>20</v>
      </c>
      <c r="D13" s="26" t="s">
        <v>274</v>
      </c>
      <c r="E13" s="26">
        <v>687.5</v>
      </c>
      <c r="H13" s="191"/>
    </row>
    <row r="14" spans="1:10">
      <c r="A14" s="37">
        <v>12</v>
      </c>
      <c r="B14" s="51" t="s">
        <v>250</v>
      </c>
      <c r="C14" s="37" t="s">
        <v>20</v>
      </c>
      <c r="D14" s="26" t="s">
        <v>269</v>
      </c>
      <c r="E14" s="26">
        <v>250</v>
      </c>
    </row>
    <row r="15" spans="1:10">
      <c r="A15" s="37">
        <v>13</v>
      </c>
      <c r="B15" s="51" t="s">
        <v>251</v>
      </c>
      <c r="C15" s="37" t="s">
        <v>20</v>
      </c>
      <c r="D15" s="26" t="s">
        <v>275</v>
      </c>
      <c r="E15" s="26">
        <v>2250</v>
      </c>
      <c r="H15" s="191"/>
    </row>
    <row r="16" spans="1:10">
      <c r="A16" s="37">
        <v>14</v>
      </c>
      <c r="B16" s="51" t="s">
        <v>252</v>
      </c>
      <c r="C16" s="37" t="s">
        <v>20</v>
      </c>
      <c r="D16" s="26" t="s">
        <v>276</v>
      </c>
      <c r="E16" s="26">
        <v>1250</v>
      </c>
    </row>
    <row r="17" spans="1:8">
      <c r="A17" s="37">
        <v>15</v>
      </c>
      <c r="B17" s="51" t="s">
        <v>253</v>
      </c>
      <c r="C17" s="37" t="s">
        <v>20</v>
      </c>
      <c r="D17" s="26" t="s">
        <v>277</v>
      </c>
      <c r="E17" s="26">
        <v>1687.5</v>
      </c>
    </row>
    <row r="18" spans="1:8">
      <c r="A18" s="37">
        <v>16</v>
      </c>
      <c r="B18" s="51" t="s">
        <v>254</v>
      </c>
      <c r="C18" s="37" t="s">
        <v>20</v>
      </c>
      <c r="D18" s="26" t="s">
        <v>278</v>
      </c>
      <c r="E18" s="26">
        <v>2625</v>
      </c>
    </row>
    <row r="19" spans="1:8">
      <c r="A19" s="37">
        <v>17</v>
      </c>
      <c r="B19" s="51" t="s">
        <v>255</v>
      </c>
      <c r="C19" s="37" t="s">
        <v>20</v>
      </c>
      <c r="D19" s="26" t="s">
        <v>273</v>
      </c>
      <c r="E19" s="26">
        <v>625</v>
      </c>
    </row>
    <row r="20" spans="1:8">
      <c r="A20" s="37">
        <v>18</v>
      </c>
      <c r="B20" s="51" t="s">
        <v>256</v>
      </c>
      <c r="C20" s="37" t="s">
        <v>20</v>
      </c>
      <c r="D20" s="26" t="s">
        <v>240</v>
      </c>
      <c r="E20" s="26">
        <v>375</v>
      </c>
      <c r="H20" s="191"/>
    </row>
    <row r="21" spans="1:8">
      <c r="A21" s="37">
        <v>19</v>
      </c>
      <c r="B21" s="51" t="s">
        <v>257</v>
      </c>
      <c r="C21" s="37" t="s">
        <v>20</v>
      </c>
      <c r="D21" s="26" t="s">
        <v>269</v>
      </c>
      <c r="E21" s="26">
        <v>250</v>
      </c>
    </row>
    <row r="22" spans="1:8">
      <c r="A22" s="37">
        <v>20</v>
      </c>
      <c r="B22" s="51" t="s">
        <v>258</v>
      </c>
      <c r="C22" s="37" t="s">
        <v>20</v>
      </c>
      <c r="D22" s="26" t="s">
        <v>183</v>
      </c>
      <c r="E22" s="26">
        <v>437.5</v>
      </c>
    </row>
    <row r="23" spans="1:8">
      <c r="A23" s="37">
        <v>21</v>
      </c>
      <c r="B23" s="51" t="s">
        <v>259</v>
      </c>
      <c r="C23" s="37" t="s">
        <v>20</v>
      </c>
      <c r="D23" s="26" t="s">
        <v>181</v>
      </c>
      <c r="E23" s="26">
        <v>750</v>
      </c>
    </row>
    <row r="24" spans="1:8">
      <c r="A24" s="37">
        <v>22</v>
      </c>
      <c r="B24" s="51" t="s">
        <v>260</v>
      </c>
      <c r="C24" s="37" t="s">
        <v>20</v>
      </c>
      <c r="D24" s="26" t="s">
        <v>272</v>
      </c>
      <c r="E24" s="26">
        <v>406.25</v>
      </c>
    </row>
    <row r="25" spans="1:8">
      <c r="A25" s="37">
        <v>23</v>
      </c>
      <c r="B25" s="51" t="s">
        <v>261</v>
      </c>
      <c r="C25" s="37" t="s">
        <v>20</v>
      </c>
      <c r="D25" s="26" t="s">
        <v>279</v>
      </c>
      <c r="E25" s="26">
        <v>718.75</v>
      </c>
    </row>
    <row r="26" spans="1:8">
      <c r="A26" s="37">
        <v>24</v>
      </c>
      <c r="B26" s="51" t="s">
        <v>262</v>
      </c>
      <c r="C26" s="37" t="s">
        <v>20</v>
      </c>
      <c r="D26" s="26" t="s">
        <v>269</v>
      </c>
      <c r="E26" s="26">
        <v>250</v>
      </c>
    </row>
    <row r="27" spans="1:8">
      <c r="A27" s="37">
        <v>25</v>
      </c>
      <c r="B27" s="51" t="s">
        <v>263</v>
      </c>
      <c r="C27" s="37" t="s">
        <v>20</v>
      </c>
      <c r="D27" s="26" t="s">
        <v>269</v>
      </c>
      <c r="E27" s="26">
        <v>250</v>
      </c>
    </row>
    <row r="28" spans="1:8">
      <c r="A28" s="37">
        <v>26</v>
      </c>
      <c r="B28" s="51" t="s">
        <v>264</v>
      </c>
      <c r="C28" s="37" t="s">
        <v>20</v>
      </c>
      <c r="D28" s="26" t="s">
        <v>182</v>
      </c>
      <c r="E28" s="26">
        <v>187.5</v>
      </c>
    </row>
    <row r="29" spans="1:8">
      <c r="A29" s="37">
        <v>27</v>
      </c>
      <c r="B29" s="51" t="s">
        <v>265</v>
      </c>
      <c r="C29" s="37" t="s">
        <v>20</v>
      </c>
      <c r="D29" s="26" t="s">
        <v>269</v>
      </c>
      <c r="E29" s="26">
        <v>250</v>
      </c>
    </row>
    <row r="30" spans="1:8">
      <c r="A30" s="37">
        <v>28</v>
      </c>
      <c r="B30" s="51" t="s">
        <v>266</v>
      </c>
      <c r="C30" s="37" t="s">
        <v>20</v>
      </c>
      <c r="D30" s="26" t="s">
        <v>280</v>
      </c>
      <c r="E30" s="26">
        <v>343.75</v>
      </c>
      <c r="H30" s="191"/>
    </row>
    <row r="31" spans="1:8">
      <c r="A31" s="37">
        <v>29</v>
      </c>
      <c r="B31" s="51" t="s">
        <v>267</v>
      </c>
      <c r="C31" s="37" t="s">
        <v>20</v>
      </c>
      <c r="D31" s="26" t="s">
        <v>239</v>
      </c>
      <c r="E31" s="26">
        <v>312.5</v>
      </c>
    </row>
    <row r="32" spans="1:8" ht="157.5">
      <c r="A32" s="37">
        <v>30</v>
      </c>
      <c r="B32" s="162" t="s">
        <v>16</v>
      </c>
      <c r="C32" s="34" t="s">
        <v>69</v>
      </c>
      <c r="D32" s="127"/>
      <c r="E32" s="44"/>
    </row>
    <row r="33" spans="1:5">
      <c r="A33" s="44"/>
      <c r="B33" s="44"/>
      <c r="C33" s="52" t="s">
        <v>4</v>
      </c>
      <c r="D33" s="52" t="s">
        <v>17</v>
      </c>
      <c r="E33" s="53">
        <f>SUM(E3:E32)</f>
        <v>21031.25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A4" sqref="A4"/>
    </sheetView>
  </sheetViews>
  <sheetFormatPr defaultColWidth="9.140625" defaultRowHeight="1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>
      <c r="A1" s="204" t="s">
        <v>106</v>
      </c>
      <c r="B1" s="204"/>
      <c r="C1" s="204"/>
      <c r="D1" s="204"/>
      <c r="E1" s="204"/>
    </row>
    <row r="2" spans="1:5" ht="27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9.5" customHeight="1">
      <c r="A3" s="5">
        <v>1</v>
      </c>
      <c r="B3" s="3"/>
      <c r="C3" s="5" t="s">
        <v>31</v>
      </c>
      <c r="D3" s="5" t="s">
        <v>10</v>
      </c>
      <c r="E3" s="5">
        <v>0</v>
      </c>
    </row>
    <row r="4" spans="1:5" ht="50.25" customHeight="1">
      <c r="A4" s="20">
        <v>2</v>
      </c>
      <c r="B4" s="27" t="s">
        <v>6</v>
      </c>
      <c r="C4" s="7" t="s">
        <v>32</v>
      </c>
      <c r="D4" s="20" t="s">
        <v>10</v>
      </c>
      <c r="E4" s="20">
        <v>0</v>
      </c>
    </row>
    <row r="5" spans="1: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02" workbookViewId="0">
      <selection activeCell="I3" sqref="I3"/>
    </sheetView>
  </sheetViews>
  <sheetFormatPr defaultColWidth="9.140625" defaultRowHeight="15"/>
  <cols>
    <col min="1" max="1" width="8" style="30" customWidth="1"/>
    <col min="2" max="2" width="31.28515625" style="30" customWidth="1"/>
    <col min="3" max="3" width="42.85546875" style="30" customWidth="1"/>
    <col min="4" max="4" width="21" style="66" customWidth="1"/>
    <col min="5" max="5" width="21.140625" style="57" customWidth="1"/>
    <col min="6" max="16384" width="9.140625" style="30"/>
  </cols>
  <sheetData>
    <row r="1" spans="1:10" ht="49.5" customHeight="1">
      <c r="A1" s="215" t="s">
        <v>107</v>
      </c>
      <c r="B1" s="216"/>
      <c r="C1" s="216"/>
      <c r="D1" s="216"/>
      <c r="E1" s="216"/>
    </row>
    <row r="2" spans="1:10" ht="47.25">
      <c r="A2" s="82" t="s">
        <v>0</v>
      </c>
      <c r="B2" s="82" t="s">
        <v>3</v>
      </c>
      <c r="C2" s="83" t="s">
        <v>9</v>
      </c>
      <c r="D2" s="84" t="s">
        <v>1</v>
      </c>
      <c r="E2" s="85" t="s">
        <v>11</v>
      </c>
    </row>
    <row r="3" spans="1:10" ht="15.75">
      <c r="A3" s="114">
        <v>1</v>
      </c>
      <c r="B3" s="175" t="s">
        <v>281</v>
      </c>
      <c r="C3" s="54" t="s">
        <v>18</v>
      </c>
      <c r="D3" s="48" t="s">
        <v>292</v>
      </c>
      <c r="E3" s="48">
        <v>600</v>
      </c>
    </row>
    <row r="4" spans="1:10" ht="15.75">
      <c r="A4" s="114">
        <v>2</v>
      </c>
      <c r="B4" s="175" t="s">
        <v>282</v>
      </c>
      <c r="C4" s="54" t="s">
        <v>18</v>
      </c>
      <c r="D4" s="48" t="s">
        <v>293</v>
      </c>
      <c r="E4" s="48">
        <v>2400</v>
      </c>
    </row>
    <row r="5" spans="1:10" ht="15.75">
      <c r="A5" s="114">
        <v>3</v>
      </c>
      <c r="B5" s="176" t="s">
        <v>283</v>
      </c>
      <c r="C5" s="54" t="s">
        <v>18</v>
      </c>
      <c r="D5" s="48" t="s">
        <v>294</v>
      </c>
      <c r="E5" s="48">
        <v>1300</v>
      </c>
    </row>
    <row r="6" spans="1:10" ht="15.75">
      <c r="A6" s="114">
        <v>4</v>
      </c>
      <c r="B6" s="176" t="s">
        <v>284</v>
      </c>
      <c r="C6" s="54" t="s">
        <v>18</v>
      </c>
      <c r="D6" s="48" t="s">
        <v>295</v>
      </c>
      <c r="E6" s="48">
        <v>1500</v>
      </c>
    </row>
    <row r="7" spans="1:10" ht="15.75">
      <c r="A7" s="114">
        <v>5</v>
      </c>
      <c r="B7" s="175" t="s">
        <v>285</v>
      </c>
      <c r="C7" s="54" t="s">
        <v>18</v>
      </c>
      <c r="D7" s="48" t="s">
        <v>296</v>
      </c>
      <c r="E7" s="48">
        <v>2000</v>
      </c>
    </row>
    <row r="8" spans="1:10" ht="15.75">
      <c r="A8" s="114">
        <v>6</v>
      </c>
      <c r="B8" s="175" t="s">
        <v>286</v>
      </c>
      <c r="C8" s="54" t="s">
        <v>18</v>
      </c>
      <c r="D8" s="48" t="s">
        <v>297</v>
      </c>
      <c r="E8" s="48">
        <v>1600</v>
      </c>
    </row>
    <row r="9" spans="1:10" ht="15.75">
      <c r="A9" s="114">
        <v>7</v>
      </c>
      <c r="B9" s="176" t="s">
        <v>287</v>
      </c>
      <c r="C9" s="54" t="s">
        <v>18</v>
      </c>
      <c r="D9" s="48" t="s">
        <v>298</v>
      </c>
      <c r="E9" s="48">
        <v>700</v>
      </c>
    </row>
    <row r="10" spans="1:10" ht="15.75">
      <c r="A10" s="114">
        <v>8</v>
      </c>
      <c r="B10" s="175" t="s">
        <v>288</v>
      </c>
      <c r="C10" s="54" t="s">
        <v>18</v>
      </c>
      <c r="D10" s="48" t="s">
        <v>293</v>
      </c>
      <c r="E10" s="48">
        <v>2400</v>
      </c>
      <c r="H10" s="192"/>
    </row>
    <row r="11" spans="1:10" ht="15.75">
      <c r="A11" s="114">
        <v>9</v>
      </c>
      <c r="B11" s="175" t="s">
        <v>195</v>
      </c>
      <c r="C11" s="54" t="s">
        <v>18</v>
      </c>
      <c r="D11" s="48" t="s">
        <v>292</v>
      </c>
      <c r="E11" s="48">
        <v>600</v>
      </c>
    </row>
    <row r="12" spans="1:10" ht="15.75">
      <c r="A12" s="114">
        <v>10</v>
      </c>
      <c r="B12" s="176" t="s">
        <v>289</v>
      </c>
      <c r="C12" s="54" t="s">
        <v>18</v>
      </c>
      <c r="D12" s="48" t="s">
        <v>299</v>
      </c>
      <c r="E12" s="48">
        <v>400</v>
      </c>
      <c r="J12" s="192"/>
    </row>
    <row r="13" spans="1:10" ht="15.75">
      <c r="A13" s="114">
        <v>11</v>
      </c>
      <c r="B13" s="176" t="s">
        <v>290</v>
      </c>
      <c r="C13" s="54" t="s">
        <v>18</v>
      </c>
      <c r="D13" s="48" t="s">
        <v>300</v>
      </c>
      <c r="E13" s="48">
        <v>200</v>
      </c>
    </row>
    <row r="14" spans="1:10" ht="15.75">
      <c r="A14" s="114">
        <v>12</v>
      </c>
      <c r="B14" s="176" t="s">
        <v>291</v>
      </c>
      <c r="C14" s="54" t="s">
        <v>18</v>
      </c>
      <c r="D14" s="48" t="s">
        <v>301</v>
      </c>
      <c r="E14" s="48">
        <v>2200</v>
      </c>
    </row>
    <row r="15" spans="1:10" ht="15.75">
      <c r="A15" s="114">
        <v>13</v>
      </c>
      <c r="B15" s="176" t="s">
        <v>169</v>
      </c>
      <c r="C15" s="54" t="s">
        <v>18</v>
      </c>
      <c r="D15" s="48" t="s">
        <v>302</v>
      </c>
      <c r="E15" s="48">
        <v>800</v>
      </c>
      <c r="H15" s="192"/>
    </row>
    <row r="16" spans="1:10" ht="15.75">
      <c r="A16" s="114">
        <v>14</v>
      </c>
      <c r="B16" s="176" t="s">
        <v>248</v>
      </c>
      <c r="C16" s="54" t="s">
        <v>18</v>
      </c>
      <c r="D16" s="48" t="s">
        <v>303</v>
      </c>
      <c r="E16" s="48">
        <v>500</v>
      </c>
    </row>
    <row r="17" spans="1:5" ht="31.5">
      <c r="A17" s="114">
        <v>15</v>
      </c>
      <c r="B17" s="146"/>
      <c r="C17" s="147" t="s">
        <v>32</v>
      </c>
      <c r="D17" s="148"/>
      <c r="E17" s="129"/>
    </row>
    <row r="18" spans="1:5" ht="15.75">
      <c r="A18" s="3"/>
      <c r="B18" s="3"/>
      <c r="C18" s="110" t="s">
        <v>4</v>
      </c>
      <c r="D18" s="40" t="s">
        <v>17</v>
      </c>
      <c r="E18" s="52">
        <f>SUM(E3:E17)</f>
        <v>17200</v>
      </c>
    </row>
    <row r="19" spans="1:5">
      <c r="D19" s="108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6" zoomScale="118" zoomScaleNormal="118" workbookViewId="0">
      <selection activeCell="G6" sqref="G6"/>
    </sheetView>
  </sheetViews>
  <sheetFormatPr defaultColWidth="9" defaultRowHeight="15.75"/>
  <cols>
    <col min="1" max="1" width="8.85546875" style="65" customWidth="1"/>
    <col min="2" max="2" width="29.28515625" style="69" customWidth="1"/>
    <col min="3" max="3" width="36.140625" style="65" customWidth="1"/>
    <col min="4" max="4" width="26.85546875" style="69" customWidth="1"/>
    <col min="5" max="5" width="20" style="65" customWidth="1"/>
    <col min="6" max="16384" width="9" style="65"/>
  </cols>
  <sheetData>
    <row r="1" spans="1:8" ht="39.75" customHeight="1">
      <c r="A1" s="217" t="s">
        <v>312</v>
      </c>
      <c r="B1" s="217"/>
      <c r="C1" s="217"/>
      <c r="D1" s="217"/>
      <c r="E1" s="217"/>
    </row>
    <row r="2" spans="1:8" ht="47.25">
      <c r="A2" s="140" t="s">
        <v>0</v>
      </c>
      <c r="B2" s="159" t="s">
        <v>3</v>
      </c>
      <c r="C2" s="140" t="s">
        <v>9</v>
      </c>
      <c r="D2" s="160" t="s">
        <v>1</v>
      </c>
      <c r="E2" s="109" t="s">
        <v>11</v>
      </c>
    </row>
    <row r="3" spans="1:8" ht="47.25">
      <c r="A3" s="161">
        <v>1</v>
      </c>
      <c r="B3" s="55" t="s">
        <v>178</v>
      </c>
      <c r="C3" s="46" t="s">
        <v>75</v>
      </c>
      <c r="D3" s="26" t="s">
        <v>309</v>
      </c>
      <c r="E3" s="193">
        <v>220</v>
      </c>
    </row>
    <row r="4" spans="1:8" ht="47.25">
      <c r="A4" s="161">
        <v>2</v>
      </c>
      <c r="B4" s="55" t="s">
        <v>265</v>
      </c>
      <c r="C4" s="46" t="s">
        <v>75</v>
      </c>
      <c r="D4" s="26" t="s">
        <v>306</v>
      </c>
      <c r="E4" s="193">
        <v>2000</v>
      </c>
      <c r="H4" s="191"/>
    </row>
    <row r="5" spans="1:8" ht="47.25">
      <c r="A5" s="161">
        <v>3</v>
      </c>
      <c r="B5" s="55" t="s">
        <v>130</v>
      </c>
      <c r="C5" s="46" t="s">
        <v>75</v>
      </c>
      <c r="D5" s="26" t="s">
        <v>307</v>
      </c>
      <c r="E5" s="193">
        <v>300</v>
      </c>
      <c r="G5" s="191"/>
    </row>
    <row r="6" spans="1:8" ht="47.25">
      <c r="A6" s="161">
        <v>4</v>
      </c>
      <c r="B6" s="55" t="s">
        <v>291</v>
      </c>
      <c r="C6" s="46" t="s">
        <v>75</v>
      </c>
      <c r="D6" s="26" t="s">
        <v>310</v>
      </c>
      <c r="E6" s="193">
        <v>2475</v>
      </c>
    </row>
    <row r="7" spans="1:8" ht="47.25">
      <c r="A7" s="161">
        <v>5</v>
      </c>
      <c r="B7" s="55" t="s">
        <v>304</v>
      </c>
      <c r="C7" s="46" t="s">
        <v>75</v>
      </c>
      <c r="D7" s="26" t="s">
        <v>311</v>
      </c>
      <c r="E7" s="193">
        <v>4850</v>
      </c>
      <c r="G7" s="191"/>
    </row>
    <row r="8" spans="1:8" ht="47.25">
      <c r="A8" s="68">
        <v>6</v>
      </c>
      <c r="B8" s="55" t="s">
        <v>305</v>
      </c>
      <c r="C8" s="46" t="s">
        <v>75</v>
      </c>
      <c r="D8" s="26" t="s">
        <v>308</v>
      </c>
      <c r="E8" s="193">
        <v>4000</v>
      </c>
    </row>
    <row r="9" spans="1:8">
      <c r="A9" s="145"/>
      <c r="B9" s="143" t="s">
        <v>6</v>
      </c>
      <c r="C9" s="62"/>
      <c r="D9" s="143"/>
      <c r="E9" s="145"/>
    </row>
    <row r="10" spans="1:8">
      <c r="A10" s="37"/>
      <c r="B10" s="124"/>
      <c r="C10" s="48"/>
      <c r="D10" s="26" t="s">
        <v>4</v>
      </c>
      <c r="E10" s="41">
        <f>SUM(E3:E9)</f>
        <v>13845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0" sqref="D10:E10"/>
    </sheetView>
  </sheetViews>
  <sheetFormatPr defaultColWidth="9.140625" defaultRowHeight="1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>
      <c r="A1" s="196" t="s">
        <v>108</v>
      </c>
      <c r="B1" s="197"/>
      <c r="C1" s="197"/>
      <c r="D1" s="197"/>
      <c r="E1" s="197"/>
      <c r="F1" s="197"/>
      <c r="G1" s="197"/>
    </row>
    <row r="2" spans="1:7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>
      <c r="A3" s="5">
        <v>1</v>
      </c>
      <c r="B3" s="3" t="s">
        <v>313</v>
      </c>
      <c r="C3" s="5" t="s">
        <v>20</v>
      </c>
      <c r="D3" s="24" t="s">
        <v>325</v>
      </c>
      <c r="E3" s="16">
        <v>1093.75</v>
      </c>
      <c r="F3" s="3"/>
      <c r="G3" s="3"/>
    </row>
    <row r="4" spans="1:7" ht="20.25" customHeight="1">
      <c r="A4" s="5">
        <v>2</v>
      </c>
      <c r="B4" s="3" t="s">
        <v>317</v>
      </c>
      <c r="C4" s="5" t="s">
        <v>20</v>
      </c>
      <c r="D4" s="24" t="s">
        <v>323</v>
      </c>
      <c r="E4" s="16">
        <v>1218.75</v>
      </c>
      <c r="F4" s="3"/>
      <c r="G4" s="3"/>
    </row>
    <row r="5" spans="1:7" ht="20.25" customHeight="1">
      <c r="A5" s="5">
        <v>3</v>
      </c>
      <c r="B5" s="3" t="s">
        <v>314</v>
      </c>
      <c r="C5" s="5" t="s">
        <v>20</v>
      </c>
      <c r="D5" s="24" t="s">
        <v>319</v>
      </c>
      <c r="E5" s="16">
        <v>125</v>
      </c>
      <c r="F5" s="3"/>
      <c r="G5" s="3"/>
    </row>
    <row r="6" spans="1:7" ht="20.25" customHeight="1">
      <c r="A6" s="5">
        <v>4</v>
      </c>
      <c r="B6" s="3" t="s">
        <v>318</v>
      </c>
      <c r="C6" s="5" t="s">
        <v>20</v>
      </c>
      <c r="D6" s="24" t="s">
        <v>320</v>
      </c>
      <c r="E6" s="16">
        <v>250</v>
      </c>
      <c r="F6" s="3"/>
      <c r="G6" s="3"/>
    </row>
    <row r="7" spans="1:7" ht="20.25" customHeight="1">
      <c r="A7" s="5">
        <v>5</v>
      </c>
      <c r="B7" s="3" t="s">
        <v>315</v>
      </c>
      <c r="C7" s="5" t="s">
        <v>20</v>
      </c>
      <c r="D7" s="24" t="s">
        <v>321</v>
      </c>
      <c r="E7" s="16">
        <v>437.5</v>
      </c>
      <c r="F7" s="3"/>
      <c r="G7" s="3"/>
    </row>
    <row r="8" spans="1:7" ht="20.25" customHeight="1">
      <c r="A8" s="5">
        <v>6</v>
      </c>
      <c r="B8" s="3" t="s">
        <v>316</v>
      </c>
      <c r="C8" s="5" t="s">
        <v>20</v>
      </c>
      <c r="D8" s="24" t="s">
        <v>324</v>
      </c>
      <c r="E8" s="16">
        <v>625</v>
      </c>
      <c r="F8" s="3"/>
      <c r="G8" s="3"/>
    </row>
    <row r="9" spans="1:7" ht="45.75" customHeight="1">
      <c r="A9" s="5"/>
      <c r="B9" s="3" t="s">
        <v>5</v>
      </c>
      <c r="C9" s="17" t="s">
        <v>27</v>
      </c>
      <c r="D9" s="13"/>
      <c r="E9" s="14"/>
      <c r="F9" s="3"/>
      <c r="G9" s="3"/>
    </row>
    <row r="10" spans="1:7" ht="30" customHeight="1">
      <c r="A10" s="5"/>
      <c r="B10" s="3"/>
      <c r="C10" s="13" t="s">
        <v>4</v>
      </c>
      <c r="D10" s="40" t="s">
        <v>17</v>
      </c>
      <c r="E10" s="41">
        <f>SUM(E3:E9)</f>
        <v>3750</v>
      </c>
      <c r="F10" s="3"/>
      <c r="G10" s="3"/>
    </row>
    <row r="11" spans="1:7" hidden="1">
      <c r="A11" s="8"/>
      <c r="B11" s="9"/>
      <c r="C11" s="9"/>
      <c r="D11" s="9"/>
      <c r="E11" s="9"/>
      <c r="F11" s="3"/>
      <c r="G11" s="3"/>
    </row>
    <row r="12" spans="1:7" hidden="1">
      <c r="A12" s="8"/>
      <c r="B12" s="9"/>
      <c r="C12" s="9"/>
      <c r="D12" s="9"/>
      <c r="E12" s="9"/>
      <c r="F12" s="3"/>
      <c r="G12" s="3"/>
    </row>
    <row r="13" spans="1:7">
      <c r="A13" s="10"/>
      <c r="B13" s="11"/>
      <c r="C13" s="11"/>
      <c r="D13" s="11"/>
      <c r="E13" s="11"/>
      <c r="F13" s="2"/>
      <c r="G13" s="2"/>
    </row>
    <row r="14" spans="1:7">
      <c r="A14" s="10"/>
      <c r="B14" s="11"/>
      <c r="C14" s="11"/>
      <c r="D14" s="11"/>
      <c r="E14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J10" sqref="J10"/>
    </sheetView>
  </sheetViews>
  <sheetFormatPr defaultColWidth="9.140625" defaultRowHeight="15.75"/>
  <cols>
    <col min="1" max="1" width="9.140625" style="65"/>
    <col min="2" max="2" width="34.5703125" style="65" customWidth="1"/>
    <col min="3" max="3" width="29.42578125" style="65" customWidth="1"/>
    <col min="4" max="4" width="22.85546875" style="65" customWidth="1"/>
    <col min="5" max="5" width="20.7109375" style="65" customWidth="1"/>
    <col min="6" max="7" width="9.140625" style="65" hidden="1" customWidth="1"/>
    <col min="8" max="16384" width="9.140625" style="65"/>
  </cols>
  <sheetData>
    <row r="1" spans="1:10" ht="37.5" customHeight="1">
      <c r="A1" s="210" t="s">
        <v>109</v>
      </c>
      <c r="B1" s="211"/>
      <c r="C1" s="211"/>
      <c r="D1" s="211"/>
      <c r="E1" s="211"/>
      <c r="F1" s="211"/>
      <c r="G1" s="211"/>
    </row>
    <row r="2" spans="1:10" ht="30.75" customHeight="1">
      <c r="A2" s="39" t="s">
        <v>0</v>
      </c>
      <c r="B2" s="42" t="s">
        <v>3</v>
      </c>
      <c r="C2" s="39" t="s">
        <v>9</v>
      </c>
      <c r="D2" s="39" t="s">
        <v>1</v>
      </c>
      <c r="E2" s="43" t="s">
        <v>11</v>
      </c>
      <c r="F2" s="44"/>
      <c r="G2" s="44"/>
    </row>
    <row r="3" spans="1:10" ht="21" customHeight="1">
      <c r="A3" s="37">
        <v>1</v>
      </c>
      <c r="B3" s="44" t="s">
        <v>289</v>
      </c>
      <c r="C3" s="37" t="s">
        <v>2</v>
      </c>
      <c r="D3" s="40" t="s">
        <v>333</v>
      </c>
      <c r="E3" s="41">
        <v>300</v>
      </c>
      <c r="F3" s="44"/>
      <c r="G3" s="44"/>
    </row>
    <row r="4" spans="1:10" ht="18.75" customHeight="1">
      <c r="A4" s="37">
        <v>2</v>
      </c>
      <c r="B4" s="44" t="s">
        <v>326</v>
      </c>
      <c r="C4" s="37" t="s">
        <v>2</v>
      </c>
      <c r="D4" s="40" t="s">
        <v>334</v>
      </c>
      <c r="E4" s="41">
        <v>450</v>
      </c>
      <c r="F4" s="44"/>
      <c r="G4" s="44"/>
      <c r="J4" s="65" t="s">
        <v>14</v>
      </c>
    </row>
    <row r="5" spans="1:10" ht="19.5" customHeight="1">
      <c r="A5" s="37">
        <v>3</v>
      </c>
      <c r="B5" s="44" t="s">
        <v>169</v>
      </c>
      <c r="C5" s="37" t="s">
        <v>2</v>
      </c>
      <c r="D5" s="40" t="s">
        <v>335</v>
      </c>
      <c r="E5" s="41">
        <v>425</v>
      </c>
      <c r="F5" s="44"/>
      <c r="G5" s="44"/>
    </row>
    <row r="6" spans="1:10" ht="18.75" customHeight="1">
      <c r="A6" s="37">
        <v>4</v>
      </c>
      <c r="B6" s="44" t="s">
        <v>327</v>
      </c>
      <c r="C6" s="37" t="s">
        <v>2</v>
      </c>
      <c r="D6" s="40" t="s">
        <v>322</v>
      </c>
      <c r="E6" s="41">
        <v>225</v>
      </c>
      <c r="F6" s="44"/>
      <c r="G6" s="44"/>
    </row>
    <row r="7" spans="1:10" ht="20.25" customHeight="1">
      <c r="A7" s="37">
        <v>5</v>
      </c>
      <c r="B7" s="44" t="s">
        <v>328</v>
      </c>
      <c r="C7" s="37" t="s">
        <v>2</v>
      </c>
      <c r="D7" s="40" t="s">
        <v>336</v>
      </c>
      <c r="E7" s="41">
        <v>112.5</v>
      </c>
      <c r="F7" s="44"/>
      <c r="G7" s="44"/>
    </row>
    <row r="8" spans="1:10" ht="18.75" customHeight="1">
      <c r="A8" s="37">
        <v>6</v>
      </c>
      <c r="B8" s="44" t="s">
        <v>329</v>
      </c>
      <c r="C8" s="37" t="s">
        <v>2</v>
      </c>
      <c r="D8" s="40" t="s">
        <v>337</v>
      </c>
      <c r="E8" s="41">
        <v>962.5</v>
      </c>
      <c r="F8" s="44"/>
      <c r="G8" s="44"/>
    </row>
    <row r="9" spans="1:10" ht="18" customHeight="1">
      <c r="A9" s="37">
        <v>7</v>
      </c>
      <c r="B9" s="44" t="s">
        <v>330</v>
      </c>
      <c r="C9" s="37" t="s">
        <v>2</v>
      </c>
      <c r="D9" s="40" t="s">
        <v>364</v>
      </c>
      <c r="E9" s="41">
        <v>75</v>
      </c>
      <c r="F9" s="44"/>
      <c r="G9" s="44"/>
    </row>
    <row r="10" spans="1:10" ht="18" customHeight="1">
      <c r="A10" s="37">
        <v>8</v>
      </c>
      <c r="B10" s="44" t="s">
        <v>331</v>
      </c>
      <c r="C10" s="37" t="s">
        <v>2</v>
      </c>
      <c r="D10" s="40" t="s">
        <v>338</v>
      </c>
      <c r="E10" s="41">
        <v>175</v>
      </c>
      <c r="F10" s="44"/>
      <c r="G10" s="44"/>
    </row>
    <row r="11" spans="1:10" ht="18" customHeight="1">
      <c r="A11" s="37">
        <v>9</v>
      </c>
      <c r="B11" s="44" t="s">
        <v>332</v>
      </c>
      <c r="C11" s="37" t="s">
        <v>2</v>
      </c>
      <c r="D11" s="40" t="s">
        <v>339</v>
      </c>
      <c r="E11" s="41">
        <v>375</v>
      </c>
      <c r="F11" s="44"/>
      <c r="G11" s="44"/>
    </row>
    <row r="12" spans="1:10" ht="53.25" customHeight="1">
      <c r="A12" s="37">
        <v>10</v>
      </c>
      <c r="B12" s="44" t="s">
        <v>5</v>
      </c>
      <c r="C12" s="46" t="s">
        <v>44</v>
      </c>
      <c r="D12" s="46" t="s">
        <v>55</v>
      </c>
      <c r="E12" s="39"/>
      <c r="F12" s="44"/>
      <c r="G12" s="44"/>
    </row>
    <row r="13" spans="1:10" ht="30" customHeight="1">
      <c r="A13" s="37"/>
      <c r="B13" s="44"/>
      <c r="C13" s="40" t="s">
        <v>4</v>
      </c>
      <c r="D13" s="48" t="s">
        <v>76</v>
      </c>
      <c r="E13" s="49">
        <f>SUM(E3:E12)</f>
        <v>3100</v>
      </c>
      <c r="F13" s="44"/>
      <c r="G13" s="44"/>
    </row>
    <row r="14" spans="1:10" ht="15" hidden="1" customHeight="1">
      <c r="A14" s="37"/>
      <c r="B14" s="44"/>
      <c r="C14" s="37"/>
      <c r="D14" s="39"/>
      <c r="E14" s="45"/>
      <c r="F14" s="44"/>
      <c r="G14" s="44"/>
    </row>
    <row r="15" spans="1:10" ht="15" hidden="1" customHeight="1">
      <c r="A15" s="37"/>
      <c r="B15" s="44"/>
      <c r="C15" s="46"/>
      <c r="D15" s="39"/>
      <c r="E15" s="45"/>
      <c r="F15" s="44"/>
      <c r="G15" s="44"/>
    </row>
    <row r="16" spans="1:10">
      <c r="I16" s="19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4" sqref="A4"/>
    </sheetView>
  </sheetViews>
  <sheetFormatPr defaultColWidth="9.140625" defaultRowHeight="1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>
      <c r="A1" s="196" t="s">
        <v>110</v>
      </c>
      <c r="B1" s="197"/>
      <c r="C1" s="197"/>
      <c r="D1" s="197"/>
      <c r="E1" s="197"/>
      <c r="F1" s="197"/>
      <c r="G1" s="197"/>
    </row>
    <row r="2" spans="1:7" ht="30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>
      <c r="A5" s="5"/>
      <c r="B5" s="3"/>
      <c r="C5" s="13" t="s">
        <v>4</v>
      </c>
      <c r="D5" s="24" t="s">
        <v>17</v>
      </c>
      <c r="E5" s="38">
        <f>SUM(E3:E4)</f>
        <v>0</v>
      </c>
      <c r="F5" s="3"/>
      <c r="G5" s="3"/>
    </row>
    <row r="6" spans="1:7" hidden="1">
      <c r="A6" s="22"/>
      <c r="B6" s="23"/>
      <c r="C6" s="23"/>
      <c r="D6" s="23"/>
      <c r="E6" s="23"/>
      <c r="F6" s="3"/>
      <c r="G6" s="3"/>
    </row>
    <row r="7" spans="1:7">
      <c r="A7" s="8"/>
      <c r="B7" s="9"/>
      <c r="C7" s="9"/>
      <c r="D7" s="9"/>
      <c r="E7" s="9"/>
    </row>
    <row r="8" spans="1:7">
      <c r="A8" s="8"/>
      <c r="B8" s="9"/>
      <c r="C8" s="9"/>
      <c r="D8" s="9"/>
      <c r="E8" s="9"/>
    </row>
    <row r="9" spans="1:7">
      <c r="A9" s="33"/>
      <c r="B9" s="33"/>
      <c r="C9" s="33"/>
      <c r="D9" s="33"/>
      <c r="E9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6" sqref="E6"/>
    </sheetView>
  </sheetViews>
  <sheetFormatPr defaultColWidth="9.140625" defaultRowHeight="1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>
      <c r="A1" s="196" t="s">
        <v>95</v>
      </c>
      <c r="B1" s="197"/>
      <c r="C1" s="197"/>
      <c r="D1" s="197"/>
      <c r="E1" s="197"/>
      <c r="F1" s="197"/>
      <c r="G1" s="197"/>
    </row>
    <row r="2" spans="1:7" ht="28.5" customHeight="1">
      <c r="A2" s="128" t="s">
        <v>0</v>
      </c>
      <c r="B2" s="87" t="s">
        <v>3</v>
      </c>
      <c r="C2" s="86" t="s">
        <v>7</v>
      </c>
      <c r="D2" s="86" t="s">
        <v>1</v>
      </c>
      <c r="E2" s="99" t="s">
        <v>11</v>
      </c>
      <c r="F2" s="3"/>
      <c r="G2" s="3"/>
    </row>
    <row r="3" spans="1:7" ht="28.5" customHeight="1">
      <c r="A3" s="128">
        <v>1</v>
      </c>
      <c r="B3" s="112" t="s">
        <v>153</v>
      </c>
      <c r="C3" s="37" t="s">
        <v>2</v>
      </c>
      <c r="D3" s="89" t="s">
        <v>388</v>
      </c>
      <c r="E3" s="89">
        <v>3000</v>
      </c>
      <c r="F3" s="3"/>
      <c r="G3" s="3"/>
    </row>
    <row r="4" spans="1:7" ht="28.5" customHeight="1">
      <c r="A4" s="128">
        <v>2</v>
      </c>
      <c r="B4" s="112" t="s">
        <v>154</v>
      </c>
      <c r="C4" s="37" t="s">
        <v>2</v>
      </c>
      <c r="D4" s="89" t="s">
        <v>297</v>
      </c>
      <c r="E4" s="89">
        <v>200</v>
      </c>
      <c r="F4" s="3"/>
      <c r="G4" s="3"/>
    </row>
    <row r="5" spans="1:7" ht="45" customHeight="1">
      <c r="A5" s="81">
        <v>3</v>
      </c>
      <c r="B5" s="80" t="s">
        <v>5</v>
      </c>
      <c r="C5" s="62" t="s">
        <v>45</v>
      </c>
      <c r="D5" s="100" t="s">
        <v>10</v>
      </c>
      <c r="E5" s="100">
        <v>0</v>
      </c>
      <c r="F5" s="3"/>
      <c r="G5" s="3"/>
    </row>
    <row r="6" spans="1:7" ht="27.75" customHeight="1">
      <c r="A6" s="5"/>
      <c r="B6" s="3"/>
      <c r="C6" s="13" t="s">
        <v>4</v>
      </c>
      <c r="D6" s="13" t="s">
        <v>56</v>
      </c>
      <c r="E6" s="24">
        <f>SUM(E3:E5)</f>
        <v>3200</v>
      </c>
      <c r="F6" s="3"/>
      <c r="G6" s="3"/>
    </row>
    <row r="7" spans="1:7">
      <c r="A7" s="198"/>
      <c r="B7" s="199"/>
      <c r="C7" s="199"/>
      <c r="D7" s="199"/>
      <c r="E7" s="200"/>
      <c r="F7" s="3"/>
      <c r="G7" s="3"/>
    </row>
    <row r="8" spans="1:7" hidden="1">
      <c r="A8" s="8"/>
      <c r="B8" s="9"/>
      <c r="C8" s="9"/>
      <c r="D8" s="9"/>
      <c r="E8" s="9"/>
      <c r="F8" s="3"/>
      <c r="G8" s="3"/>
    </row>
    <row r="9" spans="1:7" hidden="1">
      <c r="A9" s="8"/>
      <c r="B9" s="9"/>
      <c r="C9" s="9"/>
      <c r="D9" s="9"/>
      <c r="E9" s="9"/>
      <c r="F9" s="3"/>
      <c r="G9" s="3"/>
    </row>
    <row r="10" spans="1:7">
      <c r="A10" s="10"/>
      <c r="B10" s="11"/>
      <c r="C10" s="11"/>
      <c r="D10" s="11"/>
      <c r="E10" s="11"/>
    </row>
    <row r="11" spans="1:7">
      <c r="A11" s="10"/>
      <c r="B11" s="11"/>
      <c r="C11" s="11"/>
      <c r="D11" s="11"/>
      <c r="E11" s="11"/>
    </row>
  </sheetData>
  <mergeCells count="2">
    <mergeCell ref="A1:G1"/>
    <mergeCell ref="A7:E7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8" sqref="J8"/>
    </sheetView>
  </sheetViews>
  <sheetFormatPr defaultColWidth="9.140625" defaultRowHeight="1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>
      <c r="A1" s="196" t="s">
        <v>111</v>
      </c>
      <c r="B1" s="197"/>
      <c r="C1" s="197"/>
      <c r="D1" s="197"/>
      <c r="E1" s="197"/>
      <c r="F1" s="197"/>
      <c r="G1" s="197"/>
    </row>
    <row r="2" spans="1:7" ht="28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>
      <c r="A3" s="5">
        <v>1</v>
      </c>
      <c r="B3" s="3" t="s">
        <v>340</v>
      </c>
      <c r="C3" s="5" t="s">
        <v>2</v>
      </c>
      <c r="D3" s="24" t="s">
        <v>344</v>
      </c>
      <c r="E3" s="16">
        <v>62.5</v>
      </c>
      <c r="F3" s="3"/>
      <c r="G3" s="3"/>
    </row>
    <row r="4" spans="1:7" ht="18.75" customHeight="1">
      <c r="A4" s="5">
        <v>2</v>
      </c>
      <c r="B4" s="3" t="s">
        <v>341</v>
      </c>
      <c r="C4" s="5" t="s">
        <v>2</v>
      </c>
      <c r="D4" s="24" t="s">
        <v>319</v>
      </c>
      <c r="E4" s="16">
        <v>25</v>
      </c>
      <c r="F4" s="3"/>
      <c r="G4" s="3"/>
    </row>
    <row r="5" spans="1:7" ht="18.75" customHeight="1">
      <c r="A5" s="5">
        <v>3</v>
      </c>
      <c r="B5" s="3" t="s">
        <v>317</v>
      </c>
      <c r="C5" s="5" t="s">
        <v>2</v>
      </c>
      <c r="D5" s="24" t="s">
        <v>345</v>
      </c>
      <c r="E5" s="16">
        <v>12.5</v>
      </c>
      <c r="F5" s="3"/>
      <c r="G5" s="3"/>
    </row>
    <row r="6" spans="1:7" ht="18.75" customHeight="1">
      <c r="A6" s="5">
        <v>4</v>
      </c>
      <c r="B6" s="3" t="s">
        <v>342</v>
      </c>
      <c r="C6" s="5" t="s">
        <v>2</v>
      </c>
      <c r="D6" s="24" t="s">
        <v>320</v>
      </c>
      <c r="E6" s="16">
        <v>50</v>
      </c>
      <c r="F6" s="3"/>
      <c r="G6" s="3"/>
    </row>
    <row r="7" spans="1:7" ht="19.5" customHeight="1">
      <c r="A7" s="5">
        <v>5</v>
      </c>
      <c r="B7" s="3" t="s">
        <v>343</v>
      </c>
      <c r="C7" s="5" t="s">
        <v>2</v>
      </c>
      <c r="D7" s="24" t="s">
        <v>346</v>
      </c>
      <c r="E7" s="16">
        <v>150</v>
      </c>
      <c r="F7" s="3"/>
      <c r="G7" s="3"/>
    </row>
    <row r="8" spans="1:7" ht="58.5" customHeight="1">
      <c r="A8" s="5">
        <v>6</v>
      </c>
      <c r="B8" s="28" t="s">
        <v>5</v>
      </c>
      <c r="C8" s="18" t="s">
        <v>29</v>
      </c>
      <c r="D8" s="18" t="s">
        <v>53</v>
      </c>
      <c r="E8" s="14">
        <v>0</v>
      </c>
      <c r="F8" s="3"/>
      <c r="G8" s="3"/>
    </row>
    <row r="9" spans="1:7" ht="49.5" customHeight="1">
      <c r="A9" s="5"/>
      <c r="B9" s="3"/>
      <c r="C9" s="24" t="s">
        <v>4</v>
      </c>
      <c r="D9" s="25" t="s">
        <v>71</v>
      </c>
      <c r="E9" s="16">
        <f>SUM(E3:E8)</f>
        <v>300</v>
      </c>
      <c r="F9" s="3"/>
      <c r="G9" s="3"/>
    </row>
    <row r="10" spans="1:7" ht="15" hidden="1" customHeight="1">
      <c r="A10" s="8"/>
      <c r="B10" s="9"/>
      <c r="C10" s="9"/>
      <c r="D10" s="9"/>
      <c r="E10" s="9"/>
      <c r="F10" s="3"/>
      <c r="G10" s="3"/>
    </row>
    <row r="11" spans="1:7">
      <c r="A11" s="10"/>
      <c r="B11" s="11"/>
      <c r="C11" s="11"/>
      <c r="D11" s="11"/>
      <c r="E11" s="11"/>
    </row>
    <row r="12" spans="1:7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4" sqref="A4"/>
    </sheetView>
  </sheetViews>
  <sheetFormatPr defaultColWidth="9.140625" defaultRowHeight="1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>
      <c r="A1" s="196" t="s">
        <v>112</v>
      </c>
      <c r="B1" s="197"/>
      <c r="C1" s="197"/>
      <c r="D1" s="197"/>
      <c r="E1" s="197"/>
      <c r="F1" s="197"/>
      <c r="G1" s="197"/>
    </row>
    <row r="2" spans="1:7" ht="39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>
      <c r="A3" s="5">
        <v>1</v>
      </c>
      <c r="B3" s="3"/>
      <c r="C3" s="5" t="s">
        <v>15</v>
      </c>
      <c r="D3" s="24"/>
      <c r="E3" s="16"/>
    </row>
    <row r="4" spans="1:7" ht="48" customHeight="1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>
      <c r="A6" s="218"/>
      <c r="B6" s="219"/>
      <c r="C6" s="219"/>
      <c r="D6" s="219"/>
      <c r="E6" s="220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4" sqref="A4"/>
    </sheetView>
  </sheetViews>
  <sheetFormatPr defaultColWidth="9.140625" defaultRowHeight="1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>
      <c r="A1" s="196" t="s">
        <v>113</v>
      </c>
      <c r="B1" s="197"/>
      <c r="C1" s="197"/>
      <c r="D1" s="197"/>
      <c r="E1" s="197"/>
      <c r="F1" s="197"/>
      <c r="G1" s="197"/>
    </row>
    <row r="2" spans="1:7" ht="40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>
      <c r="A3" s="5">
        <v>1</v>
      </c>
      <c r="B3" s="3"/>
      <c r="C3" s="5" t="s">
        <v>15</v>
      </c>
      <c r="D3" s="24"/>
      <c r="E3" s="16"/>
    </row>
    <row r="4" spans="1:7" ht="65.25" customHeight="1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>
      <c r="A5" s="5"/>
      <c r="B5" s="3"/>
      <c r="C5" s="24" t="s">
        <v>4</v>
      </c>
      <c r="D5" s="24" t="s">
        <v>67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E3" sqref="E3:E7"/>
    </sheetView>
  </sheetViews>
  <sheetFormatPr defaultColWidth="9.140625" defaultRowHeight="1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>
      <c r="A1" s="203" t="s">
        <v>114</v>
      </c>
      <c r="B1" s="204"/>
      <c r="C1" s="204"/>
      <c r="D1" s="204"/>
      <c r="E1" s="204"/>
    </row>
    <row r="2" spans="1:5" ht="38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34.5" customHeight="1">
      <c r="A3" s="20">
        <v>1</v>
      </c>
      <c r="B3" s="27" t="s">
        <v>347</v>
      </c>
      <c r="C3" s="7" t="s">
        <v>26</v>
      </c>
      <c r="D3" s="24" t="s">
        <v>349</v>
      </c>
      <c r="E3" s="24">
        <v>3187.5</v>
      </c>
    </row>
    <row r="4" spans="1:5" ht="34.5" customHeight="1">
      <c r="A4" s="20">
        <v>2</v>
      </c>
      <c r="B4" s="27" t="s">
        <v>291</v>
      </c>
      <c r="C4" s="7" t="s">
        <v>26</v>
      </c>
      <c r="D4" s="24" t="s">
        <v>350</v>
      </c>
      <c r="E4" s="24">
        <v>2812.5</v>
      </c>
    </row>
    <row r="5" spans="1:5" ht="40.5" customHeight="1">
      <c r="A5" s="20">
        <v>3</v>
      </c>
      <c r="B5" s="27" t="s">
        <v>348</v>
      </c>
      <c r="C5" s="19" t="s">
        <v>26</v>
      </c>
      <c r="D5" s="24" t="s">
        <v>351</v>
      </c>
      <c r="E5" s="24">
        <v>687.5</v>
      </c>
    </row>
    <row r="6" spans="1:5" ht="45">
      <c r="A6" s="20">
        <v>4</v>
      </c>
      <c r="B6" s="27" t="s">
        <v>6</v>
      </c>
      <c r="C6" s="7" t="s">
        <v>34</v>
      </c>
      <c r="D6" s="7" t="s">
        <v>57</v>
      </c>
      <c r="E6" s="13">
        <v>0</v>
      </c>
    </row>
    <row r="7" spans="1:5">
      <c r="A7" s="5"/>
      <c r="B7" s="3"/>
      <c r="C7" s="24" t="s">
        <v>4</v>
      </c>
      <c r="D7" s="25" t="s">
        <v>17</v>
      </c>
      <c r="E7" s="16">
        <f>SUM(E3:E6)</f>
        <v>6687.5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ColWidth="9.140625" defaultRowHeight="1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>
      <c r="A1" s="203" t="s">
        <v>115</v>
      </c>
      <c r="B1" s="204"/>
      <c r="C1" s="204"/>
      <c r="D1" s="204"/>
      <c r="E1" s="204"/>
    </row>
    <row r="2" spans="1:5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2.5" customHeight="1">
      <c r="A3" s="5">
        <v>1</v>
      </c>
      <c r="B3" s="3" t="s">
        <v>352</v>
      </c>
      <c r="C3" s="5" t="s">
        <v>15</v>
      </c>
      <c r="D3" s="38" t="s">
        <v>353</v>
      </c>
      <c r="E3" s="38">
        <v>700</v>
      </c>
    </row>
    <row r="4" spans="1:5" ht="44.25" customHeight="1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>
      <c r="A5" s="5"/>
      <c r="B5" s="3"/>
      <c r="C5" s="13" t="s">
        <v>4</v>
      </c>
      <c r="D5" s="38" t="s">
        <v>17</v>
      </c>
      <c r="E5" s="38">
        <f>SUM(E3:E4)</f>
        <v>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2" workbookViewId="0">
      <selection activeCell="H16" sqref="H16"/>
    </sheetView>
  </sheetViews>
  <sheetFormatPr defaultColWidth="9.140625" defaultRowHeight="15"/>
  <cols>
    <col min="1" max="1" width="13.42578125" style="30" customWidth="1"/>
    <col min="2" max="2" width="32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>
      <c r="A1" s="196" t="s">
        <v>116</v>
      </c>
      <c r="B1" s="197"/>
      <c r="C1" s="197"/>
      <c r="D1" s="197"/>
      <c r="E1" s="197"/>
    </row>
    <row r="2" spans="1:5" ht="45">
      <c r="A2" s="13" t="s">
        <v>0</v>
      </c>
      <c r="B2" s="28"/>
      <c r="C2" s="13" t="s">
        <v>7</v>
      </c>
      <c r="D2" s="13" t="s">
        <v>1</v>
      </c>
      <c r="E2" s="29" t="s">
        <v>11</v>
      </c>
    </row>
    <row r="3" spans="1:5">
      <c r="A3" s="5">
        <v>1</v>
      </c>
      <c r="B3" s="3" t="s">
        <v>341</v>
      </c>
      <c r="C3" s="5" t="s">
        <v>2</v>
      </c>
      <c r="D3" s="130" t="s">
        <v>381</v>
      </c>
      <c r="E3" s="131">
        <v>237.5</v>
      </c>
    </row>
    <row r="4" spans="1:5">
      <c r="A4" s="5">
        <v>2</v>
      </c>
      <c r="B4" s="3" t="s">
        <v>378</v>
      </c>
      <c r="C4" s="5" t="s">
        <v>2</v>
      </c>
      <c r="D4" s="130" t="s">
        <v>345</v>
      </c>
      <c r="E4" s="131" t="s">
        <v>362</v>
      </c>
    </row>
    <row r="5" spans="1:5">
      <c r="A5" s="5">
        <v>3</v>
      </c>
      <c r="B5" s="3" t="s">
        <v>352</v>
      </c>
      <c r="C5" s="5" t="s">
        <v>2</v>
      </c>
      <c r="D5" s="130" t="s">
        <v>359</v>
      </c>
      <c r="E5" s="131">
        <v>37.5</v>
      </c>
    </row>
    <row r="6" spans="1:5">
      <c r="A6" s="5">
        <v>4</v>
      </c>
      <c r="B6" s="3" t="s">
        <v>134</v>
      </c>
      <c r="C6" s="5" t="s">
        <v>2</v>
      </c>
      <c r="D6" s="177" t="s">
        <v>382</v>
      </c>
      <c r="E6" s="177">
        <v>237.5</v>
      </c>
    </row>
    <row r="7" spans="1:5">
      <c r="A7" s="5">
        <v>5</v>
      </c>
      <c r="B7" s="96" t="s">
        <v>317</v>
      </c>
      <c r="C7" s="5" t="s">
        <v>2</v>
      </c>
      <c r="D7" s="130" t="s">
        <v>385</v>
      </c>
      <c r="E7" s="131">
        <v>375</v>
      </c>
    </row>
    <row r="8" spans="1:5">
      <c r="A8" s="5">
        <v>7</v>
      </c>
      <c r="B8" s="96" t="s">
        <v>379</v>
      </c>
      <c r="C8" s="5" t="s">
        <v>2</v>
      </c>
      <c r="D8" s="130" t="s">
        <v>383</v>
      </c>
      <c r="E8" s="131">
        <v>337.5</v>
      </c>
    </row>
    <row r="9" spans="1:5">
      <c r="A9" s="5">
        <v>8</v>
      </c>
      <c r="B9" s="178" t="s">
        <v>348</v>
      </c>
      <c r="C9" s="5" t="s">
        <v>2</v>
      </c>
      <c r="D9" s="130" t="s">
        <v>319</v>
      </c>
      <c r="E9" s="131">
        <v>25</v>
      </c>
    </row>
    <row r="10" spans="1:5">
      <c r="A10" s="5">
        <v>9</v>
      </c>
      <c r="B10" s="96" t="s">
        <v>193</v>
      </c>
      <c r="C10" s="5" t="s">
        <v>2</v>
      </c>
      <c r="D10" s="130" t="s">
        <v>359</v>
      </c>
      <c r="E10" s="131">
        <v>37.5</v>
      </c>
    </row>
    <row r="11" spans="1:5">
      <c r="A11" s="5">
        <v>10</v>
      </c>
      <c r="B11" s="97" t="s">
        <v>283</v>
      </c>
      <c r="C11" s="5" t="s">
        <v>2</v>
      </c>
      <c r="D11" s="130" t="s">
        <v>344</v>
      </c>
      <c r="E11" s="131">
        <v>62.5</v>
      </c>
    </row>
    <row r="12" spans="1:5">
      <c r="A12" s="5">
        <v>11</v>
      </c>
      <c r="B12" s="178" t="s">
        <v>380</v>
      </c>
      <c r="C12" s="5" t="s">
        <v>2</v>
      </c>
      <c r="D12" s="130" t="s">
        <v>384</v>
      </c>
      <c r="E12" s="131">
        <v>250</v>
      </c>
    </row>
    <row r="13" spans="1:5">
      <c r="A13" s="5">
        <v>12</v>
      </c>
      <c r="B13" s="179" t="s">
        <v>393</v>
      </c>
      <c r="C13" s="5" t="s">
        <v>2</v>
      </c>
      <c r="D13" s="130" t="s">
        <v>320</v>
      </c>
      <c r="E13" s="131">
        <v>50</v>
      </c>
    </row>
    <row r="14" spans="1:5">
      <c r="A14" s="5">
        <v>13</v>
      </c>
      <c r="B14" s="96" t="s">
        <v>394</v>
      </c>
      <c r="C14" s="5" t="s">
        <v>2</v>
      </c>
      <c r="D14" s="130" t="s">
        <v>319</v>
      </c>
      <c r="E14" s="131">
        <v>25</v>
      </c>
    </row>
    <row r="15" spans="1:5">
      <c r="A15" s="5">
        <v>14</v>
      </c>
      <c r="B15" s="180" t="s">
        <v>386</v>
      </c>
      <c r="C15" s="5" t="s">
        <v>2</v>
      </c>
      <c r="D15" s="130" t="s">
        <v>319</v>
      </c>
      <c r="E15" s="131">
        <v>25</v>
      </c>
    </row>
    <row r="16" spans="1:5" ht="52.5" customHeight="1">
      <c r="A16" s="5">
        <v>15</v>
      </c>
      <c r="B16" s="27" t="s">
        <v>5</v>
      </c>
      <c r="C16" s="34" t="s">
        <v>47</v>
      </c>
      <c r="D16" s="13" t="s">
        <v>10</v>
      </c>
      <c r="E16" s="14">
        <v>0</v>
      </c>
    </row>
    <row r="17" spans="1:5" ht="28.5">
      <c r="A17" s="5"/>
      <c r="B17" s="3"/>
      <c r="C17" s="24" t="s">
        <v>4</v>
      </c>
      <c r="D17" s="35" t="s">
        <v>60</v>
      </c>
      <c r="E17" s="36">
        <f>SUM(E3:E16)</f>
        <v>1700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3" sqref="E3:E13"/>
    </sheetView>
  </sheetViews>
  <sheetFormatPr defaultColWidth="9.140625" defaultRowHeight="1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>
      <c r="A1" s="203" t="s">
        <v>117</v>
      </c>
      <c r="B1" s="204"/>
      <c r="C1" s="204"/>
      <c r="D1" s="204"/>
      <c r="E1" s="20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316</v>
      </c>
      <c r="C3" s="5" t="s">
        <v>2</v>
      </c>
      <c r="D3" s="121" t="s">
        <v>296</v>
      </c>
      <c r="E3" s="121">
        <v>250</v>
      </c>
    </row>
    <row r="4" spans="1:5">
      <c r="A4" s="5">
        <v>2</v>
      </c>
      <c r="B4" s="3" t="s">
        <v>317</v>
      </c>
      <c r="C4" s="5" t="s">
        <v>2</v>
      </c>
      <c r="D4" s="121" t="s">
        <v>338</v>
      </c>
      <c r="E4" s="121">
        <v>175</v>
      </c>
    </row>
    <row r="5" spans="1:5">
      <c r="A5" s="5">
        <v>3</v>
      </c>
      <c r="B5" s="3" t="s">
        <v>134</v>
      </c>
      <c r="C5" s="5" t="s">
        <v>2</v>
      </c>
      <c r="D5" s="121" t="s">
        <v>319</v>
      </c>
      <c r="E5" s="121">
        <v>25</v>
      </c>
    </row>
    <row r="6" spans="1:5">
      <c r="A6" s="5">
        <v>4</v>
      </c>
      <c r="B6" s="3" t="s">
        <v>354</v>
      </c>
      <c r="C6" s="5" t="s">
        <v>2</v>
      </c>
      <c r="D6" s="121" t="s">
        <v>345</v>
      </c>
      <c r="E6" s="121">
        <v>12.5</v>
      </c>
    </row>
    <row r="7" spans="1:5">
      <c r="A7" s="5">
        <v>5</v>
      </c>
      <c r="B7" s="3" t="s">
        <v>355</v>
      </c>
      <c r="C7" s="5" t="s">
        <v>2</v>
      </c>
      <c r="D7" s="121" t="s">
        <v>346</v>
      </c>
      <c r="E7" s="121">
        <v>150</v>
      </c>
    </row>
    <row r="8" spans="1:5">
      <c r="A8" s="5">
        <v>6</v>
      </c>
      <c r="B8" s="3" t="s">
        <v>356</v>
      </c>
      <c r="C8" s="5" t="s">
        <v>2</v>
      </c>
      <c r="D8" s="121" t="s">
        <v>358</v>
      </c>
      <c r="E8" s="121">
        <v>287.5</v>
      </c>
    </row>
    <row r="9" spans="1:5">
      <c r="A9" s="5">
        <v>7</v>
      </c>
      <c r="B9" s="3" t="s">
        <v>352</v>
      </c>
      <c r="C9" s="5" t="s">
        <v>2</v>
      </c>
      <c r="D9" s="121" t="s">
        <v>319</v>
      </c>
      <c r="E9" s="121">
        <v>25</v>
      </c>
    </row>
    <row r="10" spans="1:5">
      <c r="A10" s="5">
        <v>8</v>
      </c>
      <c r="B10" s="3" t="s">
        <v>357</v>
      </c>
      <c r="C10" s="5" t="s">
        <v>2</v>
      </c>
      <c r="D10" s="121" t="s">
        <v>344</v>
      </c>
      <c r="E10" s="121">
        <v>62.5</v>
      </c>
    </row>
    <row r="11" spans="1:5">
      <c r="A11" s="5">
        <v>9</v>
      </c>
      <c r="B11" s="3" t="s">
        <v>328</v>
      </c>
      <c r="C11" s="5" t="s">
        <v>2</v>
      </c>
      <c r="D11" s="121" t="s">
        <v>359</v>
      </c>
      <c r="E11" s="121">
        <v>37.5</v>
      </c>
    </row>
    <row r="12" spans="1:5" ht="78.75">
      <c r="A12" s="5">
        <v>10</v>
      </c>
      <c r="B12" s="27" t="s">
        <v>6</v>
      </c>
      <c r="C12" s="34" t="s">
        <v>48</v>
      </c>
      <c r="D12" s="13" t="s">
        <v>10</v>
      </c>
      <c r="E12" s="13">
        <v>0</v>
      </c>
    </row>
    <row r="13" spans="1:5" ht="28.5">
      <c r="A13" s="5"/>
      <c r="B13" s="3"/>
      <c r="C13" s="25" t="s">
        <v>4</v>
      </c>
      <c r="D13" s="25" t="s">
        <v>61</v>
      </c>
      <c r="E13" s="16">
        <f>SUM(E3:E12)</f>
        <v>1025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>
      <c r="A1" s="201" t="s">
        <v>118</v>
      </c>
      <c r="B1" s="202"/>
      <c r="C1" s="202"/>
      <c r="D1" s="202"/>
      <c r="E1" s="202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341</v>
      </c>
      <c r="C3" s="5" t="s">
        <v>24</v>
      </c>
      <c r="D3" s="121" t="s">
        <v>319</v>
      </c>
      <c r="E3" s="121">
        <v>50</v>
      </c>
    </row>
    <row r="4" spans="1:5" ht="45">
      <c r="A4" s="20">
        <v>2</v>
      </c>
      <c r="B4" s="27" t="s">
        <v>6</v>
      </c>
      <c r="C4" s="7" t="s">
        <v>37</v>
      </c>
      <c r="D4" s="13" t="s">
        <v>10</v>
      </c>
      <c r="E4" s="13">
        <v>0</v>
      </c>
    </row>
    <row r="5" spans="1:5" ht="28.5">
      <c r="A5" s="5"/>
      <c r="B5" s="3"/>
      <c r="C5" s="13" t="s">
        <v>4</v>
      </c>
      <c r="D5" s="25" t="s">
        <v>64</v>
      </c>
      <c r="E5" s="16">
        <f>SUM(E3:E4)</f>
        <v>50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ColWidth="9.140625" defaultRowHeight="1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>
      <c r="A1" s="201" t="s">
        <v>119</v>
      </c>
      <c r="B1" s="202"/>
      <c r="C1" s="202"/>
      <c r="D1" s="202"/>
      <c r="E1" s="202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360</v>
      </c>
      <c r="C3" s="5" t="s">
        <v>23</v>
      </c>
      <c r="D3" s="121" t="s">
        <v>319</v>
      </c>
      <c r="E3" s="121">
        <v>25</v>
      </c>
    </row>
    <row r="4" spans="1:5">
      <c r="A4" s="5">
        <v>2</v>
      </c>
      <c r="B4" s="3" t="s">
        <v>356</v>
      </c>
      <c r="C4" s="5" t="s">
        <v>23</v>
      </c>
      <c r="D4" s="121" t="s">
        <v>320</v>
      </c>
      <c r="E4" s="121">
        <v>50</v>
      </c>
    </row>
    <row r="5" spans="1:5">
      <c r="A5" s="5">
        <v>3</v>
      </c>
      <c r="B5" s="3" t="s">
        <v>361</v>
      </c>
      <c r="C5" s="5" t="s">
        <v>23</v>
      </c>
      <c r="D5" s="121" t="s">
        <v>362</v>
      </c>
      <c r="E5" s="121">
        <v>312.5</v>
      </c>
    </row>
    <row r="6" spans="1:5" ht="45">
      <c r="A6" s="20">
        <v>4</v>
      </c>
      <c r="B6" s="27" t="s">
        <v>6</v>
      </c>
      <c r="C6" s="7" t="s">
        <v>38</v>
      </c>
      <c r="D6" s="13" t="s">
        <v>10</v>
      </c>
      <c r="E6" s="13">
        <v>0</v>
      </c>
    </row>
    <row r="7" spans="1:5">
      <c r="A7" s="5"/>
      <c r="B7" s="3"/>
      <c r="C7" s="13" t="s">
        <v>4</v>
      </c>
      <c r="D7" s="24" t="s">
        <v>65</v>
      </c>
      <c r="E7" s="16">
        <f>SUM(E3:E6)</f>
        <v>387.5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3" sqref="D13"/>
    </sheetView>
  </sheetViews>
  <sheetFormatPr defaultColWidth="9.140625" defaultRowHeight="15"/>
  <cols>
    <col min="1" max="1" width="14.5703125" style="30" customWidth="1"/>
    <col min="2" max="2" width="33.42578125" style="30" customWidth="1"/>
    <col min="3" max="3" width="32.710937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>
      <c r="A1" s="203" t="s">
        <v>120</v>
      </c>
      <c r="B1" s="204"/>
      <c r="C1" s="204"/>
      <c r="D1" s="204"/>
      <c r="E1" s="20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27" t="s">
        <v>363</v>
      </c>
      <c r="C3" s="20" t="s">
        <v>23</v>
      </c>
      <c r="D3" s="121" t="s">
        <v>364</v>
      </c>
      <c r="E3" s="121">
        <v>75</v>
      </c>
    </row>
    <row r="4" spans="1:5">
      <c r="A4" s="5">
        <v>2</v>
      </c>
      <c r="B4" s="27" t="s">
        <v>281</v>
      </c>
      <c r="C4" s="20" t="s">
        <v>23</v>
      </c>
      <c r="D4" s="121" t="s">
        <v>320</v>
      </c>
      <c r="E4" s="121">
        <v>50</v>
      </c>
    </row>
    <row r="5" spans="1:5" ht="45">
      <c r="A5" s="5">
        <v>3</v>
      </c>
      <c r="B5" s="27" t="s">
        <v>6</v>
      </c>
      <c r="C5" s="7" t="s">
        <v>39</v>
      </c>
      <c r="D5" s="13" t="s">
        <v>10</v>
      </c>
      <c r="E5" s="13">
        <v>0</v>
      </c>
    </row>
    <row r="6" spans="1:5">
      <c r="A6" s="5"/>
      <c r="B6" s="3"/>
      <c r="C6" s="13" t="s">
        <v>4</v>
      </c>
      <c r="D6" s="7" t="s">
        <v>63</v>
      </c>
      <c r="E6" s="16">
        <f>SUM(E3:E5)</f>
        <v>125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D12" sqref="D12:E12"/>
    </sheetView>
  </sheetViews>
  <sheetFormatPr defaultColWidth="9.140625" defaultRowHeight="1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>
      <c r="A1" s="201" t="s">
        <v>96</v>
      </c>
      <c r="B1" s="202"/>
      <c r="C1" s="202"/>
      <c r="D1" s="202"/>
      <c r="E1" s="202"/>
    </row>
    <row r="2" spans="1:5" ht="30">
      <c r="A2" s="86" t="s">
        <v>0</v>
      </c>
      <c r="B2" s="87" t="s">
        <v>3</v>
      </c>
      <c r="C2" s="86" t="s">
        <v>9</v>
      </c>
      <c r="D2" s="86" t="s">
        <v>1</v>
      </c>
      <c r="E2" s="99" t="s">
        <v>11</v>
      </c>
    </row>
    <row r="3" spans="1:5" ht="15.75">
      <c r="A3" s="5">
        <v>1</v>
      </c>
      <c r="B3" s="186" t="s">
        <v>155</v>
      </c>
      <c r="C3" s="5" t="s">
        <v>21</v>
      </c>
      <c r="D3" s="89" t="s">
        <v>162</v>
      </c>
      <c r="E3" s="89">
        <v>750</v>
      </c>
    </row>
    <row r="4" spans="1:5" ht="15.75">
      <c r="A4" s="5">
        <v>2</v>
      </c>
      <c r="B4" s="186" t="s">
        <v>156</v>
      </c>
      <c r="C4" s="5" t="s">
        <v>21</v>
      </c>
      <c r="D4" s="89" t="s">
        <v>163</v>
      </c>
      <c r="E4" s="89">
        <v>345</v>
      </c>
    </row>
    <row r="5" spans="1:5" ht="15.75">
      <c r="A5" s="5">
        <v>3</v>
      </c>
      <c r="B5" s="186" t="s">
        <v>157</v>
      </c>
      <c r="C5" s="5" t="s">
        <v>21</v>
      </c>
      <c r="D5" s="89" t="s">
        <v>162</v>
      </c>
      <c r="E5" s="89">
        <v>750</v>
      </c>
    </row>
    <row r="6" spans="1:5" ht="15.75">
      <c r="A6" s="5">
        <v>4</v>
      </c>
      <c r="B6" s="186" t="s">
        <v>158</v>
      </c>
      <c r="C6" s="5" t="s">
        <v>21</v>
      </c>
      <c r="D6" s="89" t="s">
        <v>164</v>
      </c>
      <c r="E6" s="89">
        <v>1500</v>
      </c>
    </row>
    <row r="7" spans="1:5" ht="15.75">
      <c r="A7" s="5">
        <v>5</v>
      </c>
      <c r="B7" s="186" t="s">
        <v>159</v>
      </c>
      <c r="C7" s="5" t="s">
        <v>21</v>
      </c>
      <c r="D7" s="89" t="s">
        <v>164</v>
      </c>
      <c r="E7" s="89">
        <v>1500</v>
      </c>
    </row>
    <row r="8" spans="1:5" ht="15.75">
      <c r="A8" s="5">
        <v>6</v>
      </c>
      <c r="B8" s="186" t="s">
        <v>160</v>
      </c>
      <c r="C8" s="5" t="s">
        <v>21</v>
      </c>
      <c r="D8" s="89" t="s">
        <v>165</v>
      </c>
      <c r="E8" s="89">
        <v>90</v>
      </c>
    </row>
    <row r="9" spans="1:5" ht="15.75">
      <c r="A9" s="5">
        <v>7</v>
      </c>
      <c r="B9" s="186" t="s">
        <v>389</v>
      </c>
      <c r="C9" s="5" t="s">
        <v>21</v>
      </c>
      <c r="D9" s="89" t="s">
        <v>162</v>
      </c>
      <c r="E9" s="89">
        <v>750</v>
      </c>
    </row>
    <row r="10" spans="1:5" ht="15.75">
      <c r="A10" s="5">
        <v>8</v>
      </c>
      <c r="B10" s="186" t="s">
        <v>161</v>
      </c>
      <c r="C10" s="5" t="s">
        <v>21</v>
      </c>
      <c r="D10" s="89" t="s">
        <v>164</v>
      </c>
      <c r="E10" s="89">
        <v>1500</v>
      </c>
    </row>
    <row r="11" spans="1:5" ht="15.75">
      <c r="A11" s="5">
        <v>9</v>
      </c>
      <c r="B11" s="112" t="s">
        <v>16</v>
      </c>
      <c r="C11" s="5"/>
      <c r="D11" s="89"/>
      <c r="E11" s="89"/>
    </row>
    <row r="12" spans="1:5" ht="18.75">
      <c r="A12" s="3"/>
      <c r="B12" s="3"/>
      <c r="C12" s="24" t="s">
        <v>4</v>
      </c>
      <c r="D12" s="221" t="s">
        <v>17</v>
      </c>
      <c r="E12" s="183">
        <f>SUM(E3:E11)</f>
        <v>7185</v>
      </c>
    </row>
    <row r="17" spans="2:2">
      <c r="B17" s="185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5" sqref="E15"/>
    </sheetView>
  </sheetViews>
  <sheetFormatPr defaultRowHeight="1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>
      <c r="A1" s="203" t="s">
        <v>121</v>
      </c>
      <c r="B1" s="203"/>
      <c r="C1" s="203"/>
      <c r="D1" s="203"/>
      <c r="E1" s="20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5">
      <c r="A4" s="20">
        <v>2</v>
      </c>
      <c r="B4" s="21" t="s">
        <v>6</v>
      </c>
      <c r="C4" s="7" t="s">
        <v>50</v>
      </c>
      <c r="D4" s="13" t="s">
        <v>10</v>
      </c>
      <c r="E4" s="13">
        <v>0</v>
      </c>
    </row>
    <row r="5" spans="1:5">
      <c r="A5" s="5"/>
      <c r="B5" s="3"/>
      <c r="C5" s="24" t="s">
        <v>4</v>
      </c>
      <c r="D5" s="24" t="s">
        <v>72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7" sqref="I7"/>
    </sheetView>
  </sheetViews>
  <sheetFormatPr defaultRowHeight="1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>
      <c r="A1" s="203" t="s">
        <v>122</v>
      </c>
      <c r="B1" s="204"/>
      <c r="C1" s="204"/>
      <c r="D1" s="204"/>
      <c r="E1" s="204"/>
    </row>
    <row r="2" spans="1:5" ht="30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27" t="s">
        <v>221</v>
      </c>
      <c r="C3" s="20" t="s">
        <v>23</v>
      </c>
      <c r="D3" s="121" t="s">
        <v>346</v>
      </c>
      <c r="E3" s="121">
        <v>150</v>
      </c>
    </row>
    <row r="4" spans="1:5">
      <c r="A4" s="5">
        <v>2</v>
      </c>
      <c r="B4" s="27" t="s">
        <v>332</v>
      </c>
      <c r="C4" s="20" t="s">
        <v>23</v>
      </c>
      <c r="D4" s="121" t="s">
        <v>345</v>
      </c>
      <c r="E4" s="121">
        <v>12.5</v>
      </c>
    </row>
    <row r="5" spans="1:5">
      <c r="A5" s="5">
        <v>3</v>
      </c>
      <c r="B5" s="27" t="s">
        <v>127</v>
      </c>
      <c r="C5" s="20" t="s">
        <v>23</v>
      </c>
      <c r="D5" s="121" t="s">
        <v>359</v>
      </c>
      <c r="E5" s="121">
        <v>37.5</v>
      </c>
    </row>
    <row r="6" spans="1:5" ht="45">
      <c r="A6" s="20">
        <v>4</v>
      </c>
      <c r="B6" s="27" t="s">
        <v>6</v>
      </c>
      <c r="C6" s="7" t="s">
        <v>38</v>
      </c>
      <c r="D6" s="13" t="s">
        <v>10</v>
      </c>
      <c r="E6" s="13">
        <v>0</v>
      </c>
    </row>
    <row r="7" spans="1:5" ht="30">
      <c r="A7" s="5"/>
      <c r="B7" s="3"/>
      <c r="C7" s="13" t="s">
        <v>4</v>
      </c>
      <c r="D7" s="12" t="s">
        <v>68</v>
      </c>
      <c r="E7" s="16">
        <f>SUM(E3:E6)</f>
        <v>200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activeCell="I8" sqref="I8"/>
    </sheetView>
  </sheetViews>
  <sheetFormatPr defaultColWidth="9" defaultRowHeight="15.75"/>
  <cols>
    <col min="1" max="1" width="14.7109375" style="163" customWidth="1"/>
    <col min="2" max="2" width="35.28515625" style="163" customWidth="1"/>
    <col min="3" max="3" width="31.42578125" style="163" customWidth="1"/>
    <col min="4" max="4" width="18.42578125" style="163" customWidth="1"/>
    <col min="5" max="5" width="18.7109375" style="163" customWidth="1"/>
    <col min="6" max="16384" width="9" style="163"/>
  </cols>
  <sheetData>
    <row r="1" spans="1:8" ht="45.75" customHeight="1">
      <c r="A1" s="215" t="s">
        <v>369</v>
      </c>
      <c r="B1" s="215"/>
      <c r="C1" s="215"/>
      <c r="D1" s="215"/>
      <c r="E1" s="215"/>
    </row>
    <row r="2" spans="1:8" ht="47.25">
      <c r="A2" s="164" t="s">
        <v>0</v>
      </c>
      <c r="B2" s="165" t="s">
        <v>365</v>
      </c>
      <c r="C2" s="164" t="s">
        <v>9</v>
      </c>
      <c r="D2" s="164" t="s">
        <v>1</v>
      </c>
      <c r="E2" s="166" t="s">
        <v>11</v>
      </c>
    </row>
    <row r="3" spans="1:8">
      <c r="A3" s="111">
        <v>1</v>
      </c>
      <c r="B3" s="168" t="s">
        <v>332</v>
      </c>
      <c r="C3" s="181" t="s">
        <v>23</v>
      </c>
      <c r="D3" s="182" t="s">
        <v>344</v>
      </c>
      <c r="E3" s="182">
        <v>62.5</v>
      </c>
    </row>
    <row r="4" spans="1:8">
      <c r="A4" s="111">
        <v>2</v>
      </c>
      <c r="B4" s="168" t="s">
        <v>169</v>
      </c>
      <c r="C4" s="181" t="s">
        <v>23</v>
      </c>
      <c r="D4" s="182" t="s">
        <v>370</v>
      </c>
      <c r="E4" s="182">
        <v>12.5</v>
      </c>
    </row>
    <row r="5" spans="1:8">
      <c r="A5" s="111">
        <v>3</v>
      </c>
      <c r="B5" s="168" t="s">
        <v>361</v>
      </c>
      <c r="C5" s="181" t="s">
        <v>23</v>
      </c>
      <c r="D5" s="182" t="s">
        <v>345</v>
      </c>
      <c r="E5" s="182">
        <v>12.5</v>
      </c>
    </row>
    <row r="6" spans="1:8">
      <c r="A6" s="111">
        <v>4</v>
      </c>
      <c r="B6" s="168" t="s">
        <v>330</v>
      </c>
      <c r="C6" s="181" t="s">
        <v>23</v>
      </c>
      <c r="D6" s="182" t="s">
        <v>345</v>
      </c>
      <c r="E6" s="182">
        <v>12.5</v>
      </c>
    </row>
    <row r="7" spans="1:8">
      <c r="A7" s="111">
        <v>5</v>
      </c>
      <c r="B7" s="168" t="s">
        <v>366</v>
      </c>
      <c r="C7" s="181" t="s">
        <v>23</v>
      </c>
      <c r="D7" s="182" t="s">
        <v>345</v>
      </c>
      <c r="E7" s="182">
        <v>12.5</v>
      </c>
    </row>
    <row r="8" spans="1:8">
      <c r="A8" s="111">
        <v>6</v>
      </c>
      <c r="B8" s="168" t="s">
        <v>340</v>
      </c>
      <c r="C8" s="181" t="s">
        <v>23</v>
      </c>
      <c r="D8" s="182" t="s">
        <v>319</v>
      </c>
      <c r="E8" s="182">
        <v>25</v>
      </c>
    </row>
    <row r="9" spans="1:8">
      <c r="A9" s="111">
        <v>7</v>
      </c>
      <c r="B9" s="168" t="s">
        <v>355</v>
      </c>
      <c r="C9" s="181" t="s">
        <v>23</v>
      </c>
      <c r="D9" s="182" t="s">
        <v>345</v>
      </c>
      <c r="E9" s="182">
        <v>12.5</v>
      </c>
    </row>
    <row r="10" spans="1:8">
      <c r="A10" s="111">
        <v>8</v>
      </c>
      <c r="B10" s="168" t="s">
        <v>326</v>
      </c>
      <c r="C10" s="181" t="s">
        <v>23</v>
      </c>
      <c r="D10" s="182" t="s">
        <v>321</v>
      </c>
      <c r="E10" s="182">
        <v>87.5</v>
      </c>
      <c r="H10" s="187"/>
    </row>
    <row r="11" spans="1:8">
      <c r="A11" s="111">
        <v>9</v>
      </c>
      <c r="B11" s="168" t="s">
        <v>367</v>
      </c>
      <c r="C11" s="181" t="s">
        <v>23</v>
      </c>
      <c r="D11" s="182" t="s">
        <v>359</v>
      </c>
      <c r="E11" s="182">
        <v>37.5</v>
      </c>
    </row>
    <row r="12" spans="1:8">
      <c r="A12" s="111">
        <v>10</v>
      </c>
      <c r="B12" s="168" t="s">
        <v>341</v>
      </c>
      <c r="C12" s="181" t="s">
        <v>23</v>
      </c>
      <c r="D12" s="182" t="s">
        <v>319</v>
      </c>
      <c r="E12" s="182">
        <v>25</v>
      </c>
    </row>
    <row r="13" spans="1:8">
      <c r="A13" s="111">
        <v>11</v>
      </c>
      <c r="B13" s="168" t="s">
        <v>316</v>
      </c>
      <c r="C13" s="181" t="s">
        <v>23</v>
      </c>
      <c r="D13" s="182" t="s">
        <v>364</v>
      </c>
      <c r="E13" s="182">
        <v>75</v>
      </c>
    </row>
    <row r="14" spans="1:8">
      <c r="A14" s="111">
        <v>12</v>
      </c>
      <c r="B14" s="168" t="s">
        <v>328</v>
      </c>
      <c r="C14" s="181" t="s">
        <v>23</v>
      </c>
      <c r="D14" s="182" t="s">
        <v>345</v>
      </c>
      <c r="E14" s="182">
        <v>12.5</v>
      </c>
    </row>
    <row r="15" spans="1:8">
      <c r="A15" s="111">
        <v>13</v>
      </c>
      <c r="B15" s="168" t="s">
        <v>289</v>
      </c>
      <c r="C15" s="181" t="s">
        <v>23</v>
      </c>
      <c r="D15" s="182" t="s">
        <v>319</v>
      </c>
      <c r="E15" s="182">
        <v>25</v>
      </c>
    </row>
    <row r="16" spans="1:8">
      <c r="A16" s="111">
        <v>14</v>
      </c>
      <c r="B16" s="168" t="s">
        <v>368</v>
      </c>
      <c r="C16" s="181" t="s">
        <v>23</v>
      </c>
      <c r="D16" s="182" t="s">
        <v>320</v>
      </c>
      <c r="E16" s="182">
        <v>50</v>
      </c>
    </row>
    <row r="17" spans="1:5" ht="47.25">
      <c r="A17" s="111">
        <v>15</v>
      </c>
      <c r="B17" s="168" t="s">
        <v>6</v>
      </c>
      <c r="C17" s="158" t="s">
        <v>39</v>
      </c>
      <c r="D17" s="167" t="s">
        <v>93</v>
      </c>
      <c r="E17" s="169"/>
    </row>
    <row r="18" spans="1:5" ht="31.5">
      <c r="A18" s="111"/>
      <c r="B18" s="170"/>
      <c r="C18" s="164" t="s">
        <v>4</v>
      </c>
      <c r="D18" s="171" t="s">
        <v>64</v>
      </c>
      <c r="E18" s="172">
        <f>SUM(E3:E17)</f>
        <v>462.5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10" sqref="H10"/>
    </sheetView>
  </sheetViews>
  <sheetFormatPr defaultRowHeight="1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>
      <c r="A1" s="203" t="s">
        <v>123</v>
      </c>
      <c r="B1" s="203"/>
      <c r="C1" s="203"/>
      <c r="D1" s="203"/>
      <c r="E1" s="20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371</v>
      </c>
      <c r="C3" s="5" t="s">
        <v>41</v>
      </c>
      <c r="D3" s="121" t="s">
        <v>373</v>
      </c>
      <c r="E3" s="121">
        <v>250</v>
      </c>
    </row>
    <row r="4" spans="1:5">
      <c r="A4" s="5">
        <v>2</v>
      </c>
      <c r="B4" s="6" t="s">
        <v>341</v>
      </c>
      <c r="C4" s="5" t="s">
        <v>41</v>
      </c>
      <c r="D4" s="121" t="s">
        <v>374</v>
      </c>
      <c r="E4" s="121">
        <v>50</v>
      </c>
    </row>
    <row r="5" spans="1:5">
      <c r="A5" s="5">
        <v>3</v>
      </c>
      <c r="B5" s="6" t="s">
        <v>316</v>
      </c>
      <c r="C5" s="5" t="s">
        <v>41</v>
      </c>
      <c r="D5" s="121" t="s">
        <v>374</v>
      </c>
      <c r="E5" s="121">
        <v>50</v>
      </c>
    </row>
    <row r="6" spans="1:5">
      <c r="A6" s="5">
        <v>4</v>
      </c>
      <c r="B6" s="6" t="s">
        <v>372</v>
      </c>
      <c r="C6" s="5" t="s">
        <v>41</v>
      </c>
      <c r="D6" s="121" t="s">
        <v>375</v>
      </c>
      <c r="E6" s="121">
        <v>200</v>
      </c>
    </row>
    <row r="7" spans="1:5">
      <c r="A7" s="5">
        <v>5</v>
      </c>
      <c r="B7" s="6" t="s">
        <v>169</v>
      </c>
      <c r="C7" s="5" t="s">
        <v>41</v>
      </c>
      <c r="D7" s="121" t="s">
        <v>374</v>
      </c>
      <c r="E7" s="121">
        <v>50</v>
      </c>
    </row>
    <row r="8" spans="1:5">
      <c r="A8" s="5">
        <v>6</v>
      </c>
      <c r="B8" s="6" t="s">
        <v>326</v>
      </c>
      <c r="C8" s="5" t="s">
        <v>41</v>
      </c>
      <c r="D8" s="121" t="s">
        <v>374</v>
      </c>
      <c r="E8" s="121">
        <v>50</v>
      </c>
    </row>
    <row r="9" spans="1:5" ht="45">
      <c r="A9" s="20">
        <v>7</v>
      </c>
      <c r="B9" s="21" t="s">
        <v>6</v>
      </c>
      <c r="C9" s="7" t="s">
        <v>40</v>
      </c>
      <c r="D9" s="13" t="s">
        <v>10</v>
      </c>
      <c r="E9" s="13">
        <v>0</v>
      </c>
    </row>
    <row r="10" spans="1:5" ht="15.75">
      <c r="A10" s="5"/>
      <c r="B10" s="3"/>
      <c r="C10" s="24" t="s">
        <v>4</v>
      </c>
      <c r="D10" s="24" t="s">
        <v>73</v>
      </c>
      <c r="E10" s="41">
        <f>SUM(E3:E9)</f>
        <v>650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14" sqref="H14"/>
    </sheetView>
  </sheetViews>
  <sheetFormatPr defaultRowHeight="1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>
      <c r="A1" s="203" t="s">
        <v>124</v>
      </c>
      <c r="B1" s="203"/>
      <c r="C1" s="203"/>
      <c r="D1" s="203"/>
      <c r="E1" s="20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289</v>
      </c>
      <c r="C3" s="5" t="s">
        <v>23</v>
      </c>
      <c r="D3" s="121" t="s">
        <v>359</v>
      </c>
      <c r="E3" s="121">
        <v>37.5</v>
      </c>
    </row>
    <row r="4" spans="1:5">
      <c r="A4" s="5">
        <v>2</v>
      </c>
      <c r="B4" s="6" t="s">
        <v>328</v>
      </c>
      <c r="C4" s="5" t="s">
        <v>23</v>
      </c>
      <c r="D4" s="121" t="s">
        <v>345</v>
      </c>
      <c r="E4" s="121">
        <v>12.5</v>
      </c>
    </row>
    <row r="5" spans="1:5">
      <c r="A5" s="5">
        <v>3</v>
      </c>
      <c r="B5" s="6" t="s">
        <v>356</v>
      </c>
      <c r="C5" s="5" t="s">
        <v>23</v>
      </c>
      <c r="D5" s="121" t="s">
        <v>344</v>
      </c>
      <c r="E5" s="121">
        <v>62.5</v>
      </c>
    </row>
    <row r="6" spans="1:5" ht="61.5" customHeight="1">
      <c r="A6" s="5">
        <v>4</v>
      </c>
      <c r="B6" s="21" t="s">
        <v>6</v>
      </c>
      <c r="C6" s="26" t="s">
        <v>47</v>
      </c>
      <c r="D6" s="26" t="s">
        <v>59</v>
      </c>
      <c r="E6" s="13"/>
    </row>
    <row r="7" spans="1:5">
      <c r="A7" s="5"/>
      <c r="B7" s="3"/>
      <c r="C7" s="24" t="s">
        <v>4</v>
      </c>
      <c r="D7" s="24" t="s">
        <v>74</v>
      </c>
      <c r="E7" s="16">
        <f>SUM(E3:E6)</f>
        <v>112.5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D3" sqref="D3:E3"/>
    </sheetView>
  </sheetViews>
  <sheetFormatPr defaultRowHeight="1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>
      <c r="A1" s="204" t="s">
        <v>125</v>
      </c>
      <c r="B1" s="204"/>
      <c r="C1" s="204"/>
      <c r="D1" s="204"/>
      <c r="E1" s="20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376</v>
      </c>
      <c r="C3" s="5" t="s">
        <v>2</v>
      </c>
      <c r="D3" s="38" t="s">
        <v>320</v>
      </c>
      <c r="E3" s="38">
        <v>50</v>
      </c>
    </row>
    <row r="4" spans="1:5" ht="94.5">
      <c r="A4" s="20">
        <v>2</v>
      </c>
      <c r="B4" s="27" t="s">
        <v>6</v>
      </c>
      <c r="C4" s="34" t="s">
        <v>48</v>
      </c>
      <c r="D4" s="5"/>
      <c r="E4" s="5"/>
    </row>
    <row r="5" spans="1:5" ht="28.5">
      <c r="A5" s="5"/>
      <c r="B5" s="3"/>
      <c r="C5" s="25" t="s">
        <v>4</v>
      </c>
      <c r="D5" s="25" t="s">
        <v>66</v>
      </c>
      <c r="E5" s="16">
        <f>SUM(E3:E4)</f>
        <v>50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I14" sqref="I14"/>
    </sheetView>
  </sheetViews>
  <sheetFormatPr defaultRowHeight="1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>
      <c r="A1" s="203" t="s">
        <v>387</v>
      </c>
      <c r="B1" s="203"/>
      <c r="C1" s="203"/>
      <c r="D1" s="203"/>
      <c r="E1" s="20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/>
      <c r="C3" s="5" t="s">
        <v>77</v>
      </c>
      <c r="D3" s="38" t="s">
        <v>10</v>
      </c>
      <c r="E3" s="38">
        <v>0</v>
      </c>
    </row>
    <row r="4" spans="1:5" ht="78.75">
      <c r="A4" s="20">
        <v>3</v>
      </c>
      <c r="B4" s="21" t="s">
        <v>6</v>
      </c>
      <c r="C4" s="26"/>
      <c r="D4" s="26" t="s">
        <v>59</v>
      </c>
      <c r="E4" s="13"/>
    </row>
    <row r="5" spans="1:5">
      <c r="A5" s="5"/>
      <c r="B5" s="3"/>
      <c r="C5" s="24" t="s">
        <v>4</v>
      </c>
      <c r="D5" s="24" t="s">
        <v>74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workbookViewId="0">
      <selection activeCell="G7" sqref="G7"/>
    </sheetView>
  </sheetViews>
  <sheetFormatPr defaultColWidth="9.140625" defaultRowHeight="1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19.5703125" style="30" customWidth="1"/>
    <col min="6" max="16384" width="9.140625" style="30"/>
  </cols>
  <sheetData>
    <row r="1" spans="1:5" ht="52.5" customHeight="1">
      <c r="A1" s="203" t="s">
        <v>97</v>
      </c>
      <c r="B1" s="203"/>
      <c r="C1" s="203"/>
      <c r="D1" s="203"/>
      <c r="E1" s="203"/>
    </row>
    <row r="2" spans="1:5" ht="42.75">
      <c r="A2" s="73" t="s">
        <v>0</v>
      </c>
      <c r="B2" s="72"/>
      <c r="C2" s="113" t="s">
        <v>9</v>
      </c>
      <c r="D2" s="71" t="s">
        <v>1</v>
      </c>
      <c r="E2" s="74" t="s">
        <v>11</v>
      </c>
    </row>
    <row r="3" spans="1:5" ht="15.75">
      <c r="A3" s="81">
        <v>1</v>
      </c>
      <c r="B3" s="112" t="s">
        <v>166</v>
      </c>
      <c r="C3" s="37" t="s">
        <v>22</v>
      </c>
      <c r="D3" s="89" t="s">
        <v>171</v>
      </c>
      <c r="E3" s="89">
        <v>600</v>
      </c>
    </row>
    <row r="4" spans="1:5" ht="15.75">
      <c r="A4" s="81">
        <v>2</v>
      </c>
      <c r="B4" s="112" t="s">
        <v>167</v>
      </c>
      <c r="C4" s="37" t="s">
        <v>22</v>
      </c>
      <c r="D4" s="89" t="s">
        <v>172</v>
      </c>
      <c r="E4" s="89">
        <v>400</v>
      </c>
    </row>
    <row r="5" spans="1:5" ht="15.75">
      <c r="A5" s="81">
        <v>3</v>
      </c>
      <c r="B5" s="112" t="s">
        <v>168</v>
      </c>
      <c r="C5" s="37" t="s">
        <v>22</v>
      </c>
      <c r="D5" s="89" t="s">
        <v>173</v>
      </c>
      <c r="E5" s="89">
        <v>500</v>
      </c>
    </row>
    <row r="6" spans="1:5" ht="15.75">
      <c r="A6" s="81">
        <v>4</v>
      </c>
      <c r="B6" s="112" t="s">
        <v>169</v>
      </c>
      <c r="C6" s="37" t="s">
        <v>22</v>
      </c>
      <c r="D6" s="89" t="s">
        <v>174</v>
      </c>
      <c r="E6" s="89">
        <v>100</v>
      </c>
    </row>
    <row r="7" spans="1:5" ht="15.75">
      <c r="A7" s="81">
        <v>5</v>
      </c>
      <c r="B7" s="112" t="s">
        <v>170</v>
      </c>
      <c r="C7" s="37" t="s">
        <v>22</v>
      </c>
      <c r="D7" s="89" t="s">
        <v>172</v>
      </c>
      <c r="E7" s="89">
        <v>400</v>
      </c>
    </row>
    <row r="8" spans="1:5" ht="60">
      <c r="A8" s="20">
        <v>7</v>
      </c>
      <c r="B8" s="94" t="s">
        <v>16</v>
      </c>
      <c r="C8" s="76" t="s">
        <v>36</v>
      </c>
      <c r="D8" s="77" t="s">
        <v>84</v>
      </c>
      <c r="E8" s="135"/>
    </row>
    <row r="9" spans="1:5" ht="18.75">
      <c r="A9" s="5"/>
      <c r="B9" s="3"/>
      <c r="C9" s="222" t="s">
        <v>4</v>
      </c>
      <c r="D9" s="184" t="s">
        <v>62</v>
      </c>
      <c r="E9" s="223">
        <f>SUM(E3:E8)</f>
        <v>2000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>
      <c r="A1" s="203" t="s">
        <v>98</v>
      </c>
      <c r="B1" s="204"/>
      <c r="C1" s="204"/>
      <c r="D1" s="204"/>
      <c r="E1" s="204"/>
    </row>
    <row r="2" spans="1:5" ht="42.75">
      <c r="A2" s="24" t="s">
        <v>0</v>
      </c>
      <c r="B2" s="72" t="s">
        <v>3</v>
      </c>
      <c r="C2" s="71" t="s">
        <v>9</v>
      </c>
      <c r="D2" s="71" t="s">
        <v>1</v>
      </c>
      <c r="E2" s="93" t="s">
        <v>11</v>
      </c>
    </row>
    <row r="3" spans="1:5" ht="15.75">
      <c r="A3" s="81">
        <v>1</v>
      </c>
      <c r="B3" s="150" t="s">
        <v>168</v>
      </c>
      <c r="C3" s="5" t="s">
        <v>22</v>
      </c>
      <c r="D3" s="89" t="s">
        <v>377</v>
      </c>
      <c r="E3" s="89">
        <v>100</v>
      </c>
    </row>
    <row r="4" spans="1:5" ht="45">
      <c r="A4" s="20"/>
      <c r="B4" s="75" t="s">
        <v>6</v>
      </c>
      <c r="C4" s="101" t="s">
        <v>35</v>
      </c>
      <c r="D4" s="88" t="s">
        <v>10</v>
      </c>
      <c r="E4" s="5">
        <v>0</v>
      </c>
    </row>
    <row r="5" spans="1:5">
      <c r="A5" s="5"/>
      <c r="B5" s="3"/>
      <c r="C5" s="13" t="s">
        <v>4</v>
      </c>
      <c r="D5" s="12" t="s">
        <v>58</v>
      </c>
      <c r="E5" s="16">
        <f>SUM(E3:E4)</f>
        <v>100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4" sqref="A4"/>
    </sheetView>
  </sheetViews>
  <sheetFormatPr defaultColWidth="9.140625" defaultRowHeight="1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>
      <c r="A1" s="201" t="s">
        <v>99</v>
      </c>
      <c r="B1" s="202"/>
      <c r="C1" s="202"/>
      <c r="D1" s="202"/>
      <c r="E1" s="202"/>
    </row>
    <row r="2" spans="1:5" ht="45">
      <c r="A2" s="13" t="s">
        <v>0</v>
      </c>
      <c r="B2" s="87" t="s">
        <v>3</v>
      </c>
      <c r="C2" s="86" t="s">
        <v>9</v>
      </c>
      <c r="D2" s="86" t="s">
        <v>1</v>
      </c>
      <c r="E2" s="99" t="s">
        <v>11</v>
      </c>
    </row>
    <row r="3" spans="1:5" ht="15.75">
      <c r="A3" s="81">
        <v>1</v>
      </c>
      <c r="B3" s="112"/>
      <c r="C3" s="81" t="s">
        <v>23</v>
      </c>
      <c r="D3" s="89"/>
      <c r="E3" s="90"/>
    </row>
    <row r="4" spans="1:5" ht="45">
      <c r="A4" s="20">
        <v>2</v>
      </c>
      <c r="B4" s="75" t="s">
        <v>6</v>
      </c>
      <c r="C4" s="101" t="s">
        <v>49</v>
      </c>
      <c r="D4" s="88" t="s">
        <v>10</v>
      </c>
      <c r="E4" s="88">
        <v>0</v>
      </c>
    </row>
    <row r="5" spans="1:5">
      <c r="A5" s="5"/>
      <c r="B5" s="3"/>
      <c r="C5" s="13" t="s">
        <v>4</v>
      </c>
      <c r="D5" s="25" t="s">
        <v>85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M8" sqref="M8"/>
    </sheetView>
  </sheetViews>
  <sheetFormatPr defaultRowHeight="15"/>
  <cols>
    <col min="1" max="1" width="9.140625" style="1"/>
    <col min="2" max="2" width="29" customWidth="1"/>
    <col min="3" max="3" width="32.42578125" customWidth="1"/>
    <col min="4" max="4" width="20.85546875" style="63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>
      <c r="A1" s="196" t="s">
        <v>100</v>
      </c>
      <c r="B1" s="205"/>
      <c r="C1" s="205"/>
      <c r="D1" s="205"/>
      <c r="E1" s="205"/>
      <c r="F1" s="205"/>
      <c r="G1" s="205"/>
    </row>
    <row r="2" spans="1:7" ht="30.75" customHeight="1">
      <c r="A2" s="71" t="s">
        <v>0</v>
      </c>
      <c r="B2" s="71" t="s">
        <v>3</v>
      </c>
      <c r="C2" s="73" t="s">
        <v>7</v>
      </c>
      <c r="D2" s="71" t="s">
        <v>1</v>
      </c>
      <c r="E2" s="92" t="s">
        <v>13</v>
      </c>
      <c r="F2" s="3"/>
      <c r="G2" s="3"/>
    </row>
    <row r="3" spans="1:7" ht="30.75" customHeight="1">
      <c r="A3" s="73">
        <v>1</v>
      </c>
      <c r="B3" s="89" t="s">
        <v>175</v>
      </c>
      <c r="C3" s="5" t="s">
        <v>19</v>
      </c>
      <c r="D3" s="89" t="s">
        <v>180</v>
      </c>
      <c r="E3" s="89">
        <v>270</v>
      </c>
      <c r="F3" s="91"/>
      <c r="G3" s="3"/>
    </row>
    <row r="4" spans="1:7" ht="30.75" customHeight="1">
      <c r="A4" s="73">
        <v>2</v>
      </c>
      <c r="B4" s="89" t="s">
        <v>176</v>
      </c>
      <c r="C4" s="5" t="s">
        <v>19</v>
      </c>
      <c r="D4" s="89" t="s">
        <v>181</v>
      </c>
      <c r="E4" s="89">
        <v>360</v>
      </c>
      <c r="F4" s="91"/>
      <c r="G4" s="3"/>
    </row>
    <row r="5" spans="1:7" ht="30.75" customHeight="1">
      <c r="A5" s="73">
        <v>3</v>
      </c>
      <c r="B5" s="89" t="s">
        <v>177</v>
      </c>
      <c r="C5" s="5" t="s">
        <v>19</v>
      </c>
      <c r="D5" s="89" t="s">
        <v>182</v>
      </c>
      <c r="E5" s="89">
        <v>90</v>
      </c>
      <c r="F5" s="91"/>
      <c r="G5" s="3"/>
    </row>
    <row r="6" spans="1:7" ht="30.75" customHeight="1">
      <c r="A6" s="73">
        <v>4</v>
      </c>
      <c r="B6" s="89" t="s">
        <v>178</v>
      </c>
      <c r="C6" s="5" t="s">
        <v>19</v>
      </c>
      <c r="D6" s="89" t="s">
        <v>183</v>
      </c>
      <c r="E6" s="89">
        <v>210</v>
      </c>
      <c r="F6" s="91"/>
      <c r="G6" s="3"/>
    </row>
    <row r="7" spans="1:7" ht="20.25" customHeight="1">
      <c r="A7" s="81">
        <v>5</v>
      </c>
      <c r="B7" s="89" t="s">
        <v>179</v>
      </c>
      <c r="C7" s="5" t="s">
        <v>19</v>
      </c>
      <c r="D7" s="89" t="s">
        <v>184</v>
      </c>
      <c r="E7" s="89">
        <v>260</v>
      </c>
      <c r="F7" s="91"/>
      <c r="G7" s="3"/>
    </row>
    <row r="8" spans="1:7" ht="30">
      <c r="A8" s="5"/>
      <c r="B8" s="89"/>
      <c r="C8" s="102" t="s">
        <v>51</v>
      </c>
      <c r="D8" s="103"/>
      <c r="E8" s="151"/>
    </row>
    <row r="9" spans="1:7" ht="18.75">
      <c r="A9" s="5"/>
      <c r="B9" s="3"/>
      <c r="C9" s="3"/>
      <c r="D9" s="224" t="s">
        <v>17</v>
      </c>
      <c r="E9" s="183">
        <f>SUM(E3:E8)</f>
        <v>1190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2" zoomScaleNormal="100" workbookViewId="0">
      <selection activeCell="I23" sqref="I23"/>
    </sheetView>
  </sheetViews>
  <sheetFormatPr defaultColWidth="9" defaultRowHeight="15.75"/>
  <cols>
    <col min="1" max="1" width="12" style="65" customWidth="1"/>
    <col min="2" max="2" width="29.85546875" style="153" customWidth="1"/>
    <col min="3" max="3" width="26" style="65" customWidth="1"/>
    <col min="4" max="4" width="16.85546875" style="65" customWidth="1"/>
    <col min="5" max="5" width="23.42578125" style="65" customWidth="1"/>
    <col min="6" max="16384" width="9" style="65"/>
  </cols>
  <sheetData>
    <row r="1" spans="1:11" ht="64.5" customHeight="1">
      <c r="A1" s="206" t="s">
        <v>204</v>
      </c>
      <c r="B1" s="206"/>
      <c r="C1" s="206"/>
      <c r="D1" s="206"/>
      <c r="E1" s="206"/>
    </row>
    <row r="2" spans="1:11" ht="31.5">
      <c r="A2" s="40" t="s">
        <v>0</v>
      </c>
      <c r="B2" s="152" t="s">
        <v>3</v>
      </c>
      <c r="C2" s="140" t="s">
        <v>9</v>
      </c>
      <c r="D2" s="140" t="s">
        <v>1</v>
      </c>
      <c r="E2" s="142" t="s">
        <v>11</v>
      </c>
    </row>
    <row r="3" spans="1:11">
      <c r="A3" s="61">
        <v>1</v>
      </c>
      <c r="B3" s="188" t="s">
        <v>390</v>
      </c>
      <c r="C3" s="37" t="s">
        <v>78</v>
      </c>
      <c r="D3" s="89" t="s">
        <v>205</v>
      </c>
      <c r="E3" s="89">
        <v>180</v>
      </c>
    </row>
    <row r="4" spans="1:11">
      <c r="A4" s="61">
        <v>2</v>
      </c>
      <c r="B4" s="188" t="s">
        <v>185</v>
      </c>
      <c r="C4" s="37" t="s">
        <v>78</v>
      </c>
      <c r="D4" s="89" t="s">
        <v>173</v>
      </c>
      <c r="E4" s="89">
        <v>300</v>
      </c>
    </row>
    <row r="5" spans="1:11">
      <c r="A5" s="61">
        <v>3</v>
      </c>
      <c r="B5" s="188" t="s">
        <v>186</v>
      </c>
      <c r="C5" s="37" t="s">
        <v>78</v>
      </c>
      <c r="D5" s="89" t="s">
        <v>206</v>
      </c>
      <c r="E5" s="89">
        <v>2940</v>
      </c>
    </row>
    <row r="6" spans="1:11">
      <c r="A6" s="61">
        <v>4</v>
      </c>
      <c r="B6" s="188" t="s">
        <v>187</v>
      </c>
      <c r="C6" s="37" t="s">
        <v>78</v>
      </c>
      <c r="D6" s="89" t="s">
        <v>207</v>
      </c>
      <c r="E6" s="89">
        <v>1740</v>
      </c>
    </row>
    <row r="7" spans="1:11">
      <c r="A7" s="61">
        <v>5</v>
      </c>
      <c r="B7" s="188" t="s">
        <v>188</v>
      </c>
      <c r="C7" s="37" t="s">
        <v>78</v>
      </c>
      <c r="D7" s="89" t="s">
        <v>208</v>
      </c>
      <c r="E7" s="89">
        <v>1920</v>
      </c>
    </row>
    <row r="8" spans="1:11">
      <c r="A8" s="61">
        <v>6</v>
      </c>
      <c r="B8" s="188" t="s">
        <v>189</v>
      </c>
      <c r="C8" s="37" t="s">
        <v>78</v>
      </c>
      <c r="D8" s="89" t="s">
        <v>172</v>
      </c>
      <c r="E8" s="89">
        <v>240</v>
      </c>
      <c r="I8" s="187"/>
    </row>
    <row r="9" spans="1:11">
      <c r="A9" s="61">
        <v>7</v>
      </c>
      <c r="B9" s="188" t="s">
        <v>169</v>
      </c>
      <c r="C9" s="37" t="s">
        <v>78</v>
      </c>
      <c r="D9" s="89" t="s">
        <v>209</v>
      </c>
      <c r="E9" s="89">
        <v>420</v>
      </c>
    </row>
    <row r="10" spans="1:11">
      <c r="A10" s="61">
        <v>8</v>
      </c>
      <c r="B10" s="188" t="s">
        <v>190</v>
      </c>
      <c r="C10" s="37" t="s">
        <v>78</v>
      </c>
      <c r="D10" s="89" t="s">
        <v>174</v>
      </c>
      <c r="E10" s="89">
        <v>60</v>
      </c>
    </row>
    <row r="11" spans="1:11">
      <c r="A11" s="61">
        <v>9</v>
      </c>
      <c r="B11" s="188" t="s">
        <v>179</v>
      </c>
      <c r="C11" s="37" t="s">
        <v>78</v>
      </c>
      <c r="D11" s="89" t="s">
        <v>210</v>
      </c>
      <c r="E11" s="89">
        <v>1140</v>
      </c>
    </row>
    <row r="12" spans="1:11">
      <c r="A12" s="61">
        <v>10</v>
      </c>
      <c r="B12" s="188" t="s">
        <v>191</v>
      </c>
      <c r="C12" s="37" t="s">
        <v>78</v>
      </c>
      <c r="D12" s="89" t="s">
        <v>173</v>
      </c>
      <c r="E12" s="89">
        <v>300</v>
      </c>
      <c r="J12" s="187"/>
    </row>
    <row r="13" spans="1:11">
      <c r="A13" s="61">
        <v>11</v>
      </c>
      <c r="B13" s="188" t="s">
        <v>192</v>
      </c>
      <c r="C13" s="37" t="s">
        <v>78</v>
      </c>
      <c r="D13" s="89" t="s">
        <v>211</v>
      </c>
      <c r="E13" s="89">
        <v>840</v>
      </c>
    </row>
    <row r="14" spans="1:11">
      <c r="A14" s="61">
        <v>12</v>
      </c>
      <c r="B14" s="188" t="s">
        <v>193</v>
      </c>
      <c r="C14" s="37" t="s">
        <v>78</v>
      </c>
      <c r="D14" s="89" t="s">
        <v>212</v>
      </c>
      <c r="E14" s="89">
        <v>600</v>
      </c>
    </row>
    <row r="15" spans="1:11">
      <c r="A15" s="61">
        <v>13</v>
      </c>
      <c r="B15" s="188" t="s">
        <v>194</v>
      </c>
      <c r="C15" s="37" t="s">
        <v>78</v>
      </c>
      <c r="D15" s="89" t="s">
        <v>205</v>
      </c>
      <c r="E15" s="89">
        <v>180</v>
      </c>
    </row>
    <row r="16" spans="1:11">
      <c r="A16" s="61">
        <v>14</v>
      </c>
      <c r="B16" s="188" t="s">
        <v>166</v>
      </c>
      <c r="C16" s="37" t="s">
        <v>78</v>
      </c>
      <c r="D16" s="89" t="s">
        <v>213</v>
      </c>
      <c r="E16" s="89">
        <v>2580</v>
      </c>
      <c r="K16" s="190"/>
    </row>
    <row r="17" spans="1:9">
      <c r="A17" s="61">
        <v>15</v>
      </c>
      <c r="B17" s="188" t="s">
        <v>195</v>
      </c>
      <c r="C17" s="37" t="s">
        <v>78</v>
      </c>
      <c r="D17" s="89" t="s">
        <v>214</v>
      </c>
      <c r="E17" s="89">
        <v>1020</v>
      </c>
    </row>
    <row r="18" spans="1:9">
      <c r="A18" s="61">
        <v>16</v>
      </c>
      <c r="B18" s="188" t="s">
        <v>196</v>
      </c>
      <c r="C18" s="37" t="s">
        <v>78</v>
      </c>
      <c r="D18" s="89" t="s">
        <v>209</v>
      </c>
      <c r="E18" s="89">
        <v>420</v>
      </c>
    </row>
    <row r="19" spans="1:9">
      <c r="A19" s="61">
        <v>17</v>
      </c>
      <c r="B19" s="189" t="s">
        <v>197</v>
      </c>
      <c r="C19" s="37" t="s">
        <v>78</v>
      </c>
      <c r="D19" s="89" t="s">
        <v>173</v>
      </c>
      <c r="E19" s="89">
        <v>300</v>
      </c>
    </row>
    <row r="20" spans="1:9">
      <c r="A20" s="61">
        <v>19</v>
      </c>
      <c r="B20" s="188" t="s">
        <v>198</v>
      </c>
      <c r="C20" s="37" t="s">
        <v>78</v>
      </c>
      <c r="D20" s="89" t="s">
        <v>214</v>
      </c>
      <c r="E20" s="89">
        <v>1020</v>
      </c>
    </row>
    <row r="21" spans="1:9">
      <c r="A21" s="61">
        <v>20</v>
      </c>
      <c r="B21" s="188" t="s">
        <v>199</v>
      </c>
      <c r="C21" s="37" t="s">
        <v>78</v>
      </c>
      <c r="D21" s="89" t="s">
        <v>205</v>
      </c>
      <c r="E21" s="89">
        <v>180</v>
      </c>
      <c r="I21" s="163"/>
    </row>
    <row r="22" spans="1:9">
      <c r="A22" s="61">
        <v>22</v>
      </c>
      <c r="B22" s="188" t="s">
        <v>167</v>
      </c>
      <c r="C22" s="37" t="s">
        <v>78</v>
      </c>
      <c r="D22" s="89" t="s">
        <v>215</v>
      </c>
      <c r="E22" s="89">
        <v>1680</v>
      </c>
    </row>
    <row r="23" spans="1:9">
      <c r="A23" s="61">
        <v>23</v>
      </c>
      <c r="B23" s="188" t="s">
        <v>200</v>
      </c>
      <c r="C23" s="37" t="s">
        <v>78</v>
      </c>
      <c r="D23" s="89" t="s">
        <v>216</v>
      </c>
      <c r="E23" s="89">
        <v>960</v>
      </c>
    </row>
    <row r="24" spans="1:9">
      <c r="A24" s="61">
        <v>24</v>
      </c>
      <c r="B24" s="188" t="s">
        <v>201</v>
      </c>
      <c r="C24" s="37" t="s">
        <v>78</v>
      </c>
      <c r="D24" s="89" t="s">
        <v>172</v>
      </c>
      <c r="E24" s="89">
        <v>240</v>
      </c>
    </row>
    <row r="25" spans="1:9">
      <c r="A25" s="61">
        <v>25</v>
      </c>
      <c r="B25" s="188" t="s">
        <v>202</v>
      </c>
      <c r="C25" s="37" t="s">
        <v>78</v>
      </c>
      <c r="D25" s="89" t="s">
        <v>217</v>
      </c>
      <c r="E25" s="89">
        <v>660</v>
      </c>
    </row>
    <row r="26" spans="1:9">
      <c r="A26" s="61">
        <v>26</v>
      </c>
      <c r="B26" s="189" t="s">
        <v>203</v>
      </c>
      <c r="C26" s="37" t="s">
        <v>78</v>
      </c>
      <c r="D26" s="89" t="s">
        <v>212</v>
      </c>
      <c r="E26" s="89">
        <v>600</v>
      </c>
    </row>
    <row r="27" spans="1:9" ht="18.75">
      <c r="A27" s="44"/>
      <c r="B27" s="136"/>
      <c r="C27" s="52"/>
      <c r="D27" s="183" t="s">
        <v>17</v>
      </c>
      <c r="E27" s="183">
        <f>SUM(E3:E26)</f>
        <v>20520</v>
      </c>
    </row>
    <row r="30" spans="1:9">
      <c r="G30" s="187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3" sqref="E13"/>
    </sheetView>
  </sheetViews>
  <sheetFormatPr defaultColWidth="9.140625" defaultRowHeight="15"/>
  <cols>
    <col min="1" max="1" width="9.140625" style="115"/>
    <col min="2" max="2" width="30.140625" style="115" customWidth="1"/>
    <col min="3" max="3" width="42.7109375" style="115" customWidth="1"/>
    <col min="4" max="4" width="31" style="115" customWidth="1"/>
    <col min="5" max="5" width="22.5703125" style="115" customWidth="1"/>
    <col min="6" max="7" width="9.140625" style="115" hidden="1" customWidth="1"/>
    <col min="8" max="8" width="0.85546875" style="115" hidden="1" customWidth="1"/>
    <col min="9" max="16384" width="9.140625" style="115"/>
  </cols>
  <sheetData>
    <row r="1" spans="1:8" ht="33.75" customHeight="1">
      <c r="A1" s="207" t="s">
        <v>101</v>
      </c>
      <c r="B1" s="208"/>
      <c r="C1" s="208"/>
      <c r="D1" s="208"/>
      <c r="E1" s="208"/>
      <c r="F1" s="208"/>
      <c r="G1" s="208"/>
      <c r="H1" s="209"/>
    </row>
    <row r="2" spans="1:8" ht="27.75" customHeight="1">
      <c r="A2" s="116" t="s">
        <v>0</v>
      </c>
      <c r="B2" s="117" t="s">
        <v>3</v>
      </c>
      <c r="C2" s="116" t="s">
        <v>9</v>
      </c>
      <c r="D2" s="117" t="s">
        <v>92</v>
      </c>
      <c r="E2" s="118" t="s">
        <v>17</v>
      </c>
      <c r="F2" s="27"/>
      <c r="G2" s="119"/>
      <c r="H2" s="27"/>
    </row>
    <row r="3" spans="1:8" ht="32.25" customHeight="1">
      <c r="A3" s="120">
        <v>1</v>
      </c>
      <c r="B3" s="50"/>
      <c r="C3" s="104" t="s">
        <v>42</v>
      </c>
      <c r="D3" s="89"/>
      <c r="E3" s="89"/>
      <c r="F3" s="122"/>
      <c r="G3" s="119"/>
      <c r="H3" s="27"/>
    </row>
    <row r="4" spans="1:8" ht="47.25">
      <c r="A4" s="123">
        <v>2</v>
      </c>
      <c r="B4" s="107" t="s">
        <v>89</v>
      </c>
      <c r="C4" s="107" t="s">
        <v>28</v>
      </c>
      <c r="D4" s="107"/>
      <c r="E4" s="124"/>
    </row>
    <row r="5" spans="1:8" ht="18.75">
      <c r="A5" s="27"/>
      <c r="B5" s="27"/>
      <c r="C5" s="121" t="s">
        <v>4</v>
      </c>
      <c r="D5" s="121" t="s">
        <v>17</v>
      </c>
      <c r="E5" s="125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2025-01-29T11:47:04Z</dcterms:modified>
</cp:coreProperties>
</file>