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 firstSheet="28" activeTab="3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7" l="1"/>
  <c r="E21" i="3"/>
  <c r="E26" i="37"/>
  <c r="E12" i="1"/>
  <c r="E22" i="18" l="1"/>
  <c r="E10" i="22" l="1"/>
  <c r="E5" i="9" l="1"/>
  <c r="E7" i="5" l="1"/>
  <c r="E13" i="2" l="1"/>
  <c r="E6" i="24" l="1"/>
  <c r="E6" i="36" l="1"/>
  <c r="E7" i="35" l="1"/>
  <c r="E6" i="33" l="1"/>
  <c r="E7" i="32"/>
  <c r="E7" i="27"/>
  <c r="E5" i="23"/>
  <c r="E12" i="21"/>
  <c r="E16" i="20"/>
  <c r="E5" i="17"/>
  <c r="E8" i="16"/>
  <c r="E8" i="12"/>
  <c r="E12" i="10"/>
  <c r="E37" i="31" l="1"/>
  <c r="E12" i="4"/>
  <c r="E6" i="26" l="1"/>
  <c r="E10" i="19" l="1"/>
  <c r="E36" i="28" l="1"/>
  <c r="E32" i="11"/>
  <c r="E5" i="25" l="1"/>
  <c r="E36" i="29" l="1"/>
  <c r="E9" i="14" l="1"/>
  <c r="E14" i="30" l="1"/>
  <c r="E8" i="13" l="1"/>
  <c r="E36" i="15"/>
</calcChain>
</file>

<file path=xl/sharedStrings.xml><?xml version="1.0" encoding="utf-8"?>
<sst xmlns="http://schemas.openxmlformats.org/spreadsheetml/2006/main" count="1433" uniqueCount="408">
  <si>
    <t>Sr No.</t>
  </si>
  <si>
    <t>Usage per month</t>
  </si>
  <si>
    <t>Rs 25/- per hour</t>
  </si>
  <si>
    <t>Name of the Faculty</t>
  </si>
  <si>
    <t>Dr. Chayan K Nandi</t>
  </si>
  <si>
    <t>Dr. Pradeep Parameswaran</t>
  </si>
  <si>
    <t>Dr. Prem Felix Siril</t>
  </si>
  <si>
    <t>Dr. Venkata Krishnan</t>
  </si>
  <si>
    <t>Dr. Subrata Ghosh</t>
  </si>
  <si>
    <t>Dr. Aditi Halder</t>
  </si>
  <si>
    <t>Dr. Abhimanew Dhir</t>
  </si>
  <si>
    <t>Dr. Jaspreet Kaur Randhawa</t>
  </si>
  <si>
    <t>Dr. Viswanath Balakrishnan</t>
  </si>
  <si>
    <t>Dr. Suman Kalyan Pal</t>
  </si>
  <si>
    <t>Dr. Bindu Radhamany</t>
  </si>
  <si>
    <t>Dr. Rahul Vaish</t>
  </si>
  <si>
    <t>Dr. Kaustav Mukherjee</t>
  </si>
  <si>
    <t>Dr. Ajay Soni</t>
  </si>
  <si>
    <t>Dr. Satinder Sharma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</si>
  <si>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</si>
  <si>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</si>
  <si>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</si>
  <si>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</si>
  <si>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</si>
  <si>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</si>
  <si>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Dr. Vishal Singh Chauhan</t>
  </si>
  <si>
    <t>Dr. C.S Yadav</t>
  </si>
  <si>
    <t>Nil</t>
  </si>
  <si>
    <t>M.sc. Lab (SBS)</t>
  </si>
  <si>
    <t>Total Cost per month
             (Rs.)</t>
  </si>
  <si>
    <t>Total Cost per month
               (Rs.)</t>
  </si>
  <si>
    <t>Dr. Shyam</t>
  </si>
  <si>
    <t>Dr. Sudhir K Pandey</t>
  </si>
  <si>
    <t>Dr. Rik Rani Koner</t>
  </si>
  <si>
    <t>Dr. Amit Jaiswal</t>
  </si>
  <si>
    <t>Dr. Venkata Uday</t>
  </si>
  <si>
    <t>Dr. Prosenjit Mondal</t>
  </si>
  <si>
    <t>Total Cost per month  (Rs.)</t>
  </si>
  <si>
    <t>Dr. Rajanish Giri</t>
  </si>
  <si>
    <t>Dr. Atul Dhar</t>
  </si>
  <si>
    <t>Dr. Amit Prasad</t>
  </si>
  <si>
    <t xml:space="preserve">            </t>
  </si>
  <si>
    <t>Dr. Sunny Zafar</t>
  </si>
  <si>
    <t>Dr. Ankush Bag</t>
  </si>
  <si>
    <t>ISRO/Intel Project</t>
  </si>
  <si>
    <t>Rs 100/- per day</t>
  </si>
  <si>
    <t>Dr. Pradeep Kumar</t>
  </si>
  <si>
    <t>External</t>
  </si>
  <si>
    <t>Dr. Sumit Sinha Roy</t>
  </si>
  <si>
    <t>Dr.Satvasheel Power</t>
  </si>
  <si>
    <t>Total</t>
  </si>
  <si>
    <t>Rs 200/- per hr</t>
  </si>
  <si>
    <t>Dr. Swati Sharma</t>
  </si>
  <si>
    <t>Dr. Himanshu Pathak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</si>
  <si>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</si>
  <si>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</si>
  <si>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</si>
  <si>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</si>
  <si>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</si>
  <si>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</si>
  <si>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</si>
  <si>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</si>
  <si>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</si>
  <si>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</si>
  <si>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</si>
  <si>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</si>
  <si>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</si>
  <si>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</si>
  <si>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</si>
  <si>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</si>
  <si>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</si>
  <si>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</si>
  <si>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</si>
  <si>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</si>
  <si>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</si>
  <si>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</si>
  <si>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</si>
  <si>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</si>
  <si>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</si>
  <si>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</si>
  <si>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</si>
  <si>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</si>
  <si>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</si>
  <si>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</si>
  <si>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</si>
  <si>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</si>
  <si>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</si>
  <si>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</si>
  <si>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>Dr.Amit B Pawar</t>
  </si>
  <si>
    <t>Dr. Amit Balakrishnan Pawer</t>
  </si>
  <si>
    <t>Dr.Garima Agarwal</t>
  </si>
  <si>
    <t xml:space="preserve">0sample for Academic outside
0 for HP &amp; J&amp;K
0 cuvette
</t>
  </si>
  <si>
    <t>Dr. Garima Agarwal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</si>
  <si>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</si>
  <si>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</si>
  <si>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</si>
  <si>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</si>
  <si>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</si>
  <si>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</si>
  <si>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>Dr.Swati Sharma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</si>
  <si>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</si>
  <si>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</si>
  <si>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</si>
  <si>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</si>
  <si>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</si>
  <si>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</si>
  <si>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</si>
  <si>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</si>
  <si>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</si>
  <si>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</si>
  <si>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 xml:space="preserve">sample (H1 NMR)                             
 sample (C13 NMR)
 sample (19F NMR)                                                                          sample (51 V NMR)                                          sample (COSY NMR)                                 sample (NOESY NMR)                                sample (DEPT NMR)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</si>
  <si>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</si>
  <si>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</si>
  <si>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</si>
  <si>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 xml:space="preserve"> slots and 00 samples</t>
  </si>
  <si>
    <t>hrs and  samples</t>
  </si>
  <si>
    <t>Dr. Sayantan Sarkar</t>
  </si>
  <si>
    <t>Dr.Swati</t>
  </si>
  <si>
    <t>Rs.100/samples                                         each extra elements(10/element/sample) Microwave digestion Rs.25/sample</t>
  </si>
  <si>
    <t xml:space="preserve"> hrs</t>
  </si>
  <si>
    <t>Dr. Sumit Murab</t>
  </si>
  <si>
    <t>Dr. Harshad Kulkarni</t>
  </si>
  <si>
    <t>Rs 100/- per hour</t>
  </si>
  <si>
    <t>Rs 60/- sample</t>
  </si>
  <si>
    <t>Dr. Abhimanew</t>
  </si>
  <si>
    <t>Dr. Swati</t>
  </si>
  <si>
    <t>Dr. Garima</t>
  </si>
  <si>
    <t>Dr. Rik</t>
  </si>
  <si>
    <t>Dr.Shyam</t>
  </si>
  <si>
    <t>Dr. CKN</t>
  </si>
  <si>
    <t>Dr. Narayan Sinha</t>
  </si>
  <si>
    <t>Dr. RIK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</si>
  <si>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</si>
  <si>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</si>
  <si>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</si>
  <si>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</si>
  <si>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t>Dr. VKN</t>
  </si>
  <si>
    <t>Dr. Aditi</t>
  </si>
  <si>
    <t>Dr. PCP</t>
  </si>
  <si>
    <t>Dr. PFS</t>
  </si>
  <si>
    <t>Dr Viswanath</t>
  </si>
  <si>
    <t>Prof. Venkat</t>
  </si>
  <si>
    <t>Prof. Prem</t>
  </si>
  <si>
    <t>Dr. Bindu</t>
  </si>
  <si>
    <t>Dr. Vishwanath</t>
  </si>
  <si>
    <t>Dr. Kaustav</t>
  </si>
  <si>
    <t>Dr. Satinder</t>
  </si>
  <si>
    <t>Prof. Pradeep Parmeshwaran</t>
  </si>
  <si>
    <t>Prof. Subrata</t>
  </si>
  <si>
    <t>Prof.Pradeep</t>
  </si>
  <si>
    <t>Prof. Chayan</t>
  </si>
  <si>
    <t>MSc Lab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</si>
  <si>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</si>
  <si>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</si>
  <si>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>Dr.PCP</t>
  </si>
  <si>
    <t>Dr.VKN</t>
  </si>
  <si>
    <t>MSC Lab (Dr. SG)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</si>
  <si>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</si>
  <si>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</si>
  <si>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</si>
  <si>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Dr . Atul Dhar</t>
  </si>
  <si>
    <t>Dr .Bhakar Bakthavachlu</t>
  </si>
  <si>
    <t>Dr. Deepak Swami</t>
  </si>
  <si>
    <t>Dr. Jaspreet Kaur</t>
  </si>
  <si>
    <t>Dr. Ranbir Singh</t>
  </si>
  <si>
    <t>Dr.Abhimanew Dhir</t>
  </si>
  <si>
    <t>Dr.Pradeep Parameswaran</t>
  </si>
  <si>
    <t>Dr.Subrata Ghosh</t>
  </si>
  <si>
    <t>Dr. Rík</t>
  </si>
  <si>
    <t>Dr. Sudhir</t>
  </si>
  <si>
    <t>Dr. Garima Aggarwal</t>
  </si>
  <si>
    <t>Dr. Sunny</t>
  </si>
  <si>
    <t>Dr. Jaspreet</t>
  </si>
  <si>
    <t>Dr. Amit Pawar</t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</si>
  <si>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</si>
  <si>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</si>
  <si>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</si>
  <si>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</si>
  <si>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</si>
  <si>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</si>
  <si>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</si>
  <si>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</si>
  <si>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</si>
  <si>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</si>
  <si>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</si>
  <si>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May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</si>
  <si>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May 2024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</si>
  <si>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u/>
        <sz val="14"/>
        <color theme="1"/>
        <rFont val="Times New Roman"/>
        <family val="1"/>
      </rPr>
      <t>Instrument usage details for the month of May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</si>
  <si>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rFont val="Times New Roman"/>
        <family val="1"/>
      </rPr>
      <t>Instrument usage details for the month of May 2024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</si>
  <si>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May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</si>
  <si>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</si>
  <si>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May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</si>
  <si>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</si>
  <si>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</si>
  <si>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</si>
  <si>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</si>
  <si>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</si>
  <si>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</si>
  <si>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</si>
  <si>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1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</si>
  <si>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May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</si>
  <si>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</si>
  <si>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</si>
  <si>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</si>
  <si>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</si>
  <si>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</si>
  <si>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</si>
  <si>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May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</si>
  <si>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GC-1 (A1 building)</t>
    </r>
  </si>
  <si>
    <t>Dr. Tulika</t>
  </si>
  <si>
    <t>Dr.A Pawar</t>
  </si>
  <si>
    <t>Dr.SG</t>
  </si>
  <si>
    <t xml:space="preserve">1H- 66
</t>
  </si>
  <si>
    <t xml:space="preserve">1H- 2
</t>
  </si>
  <si>
    <t>1H- 53
13C- 18</t>
  </si>
  <si>
    <t xml:space="preserve">1H- 10
13C- 3
19F-1
</t>
  </si>
  <si>
    <t>1H- 51
13C- 27</t>
  </si>
  <si>
    <t xml:space="preserve">1H- 31
13C- 18
</t>
  </si>
  <si>
    <t xml:space="preserve">1H- 1
13C- 1
</t>
  </si>
  <si>
    <t xml:space="preserve">1H- 4
</t>
  </si>
  <si>
    <t xml:space="preserve">1H- 12
13C- 14
</t>
  </si>
  <si>
    <t xml:space="preserve">1H- 12
13C- 12
</t>
  </si>
  <si>
    <t>96 hr</t>
  </si>
  <si>
    <t>Dr . Amit Jaiswal</t>
  </si>
  <si>
    <t>Dr .Amit Pawar</t>
  </si>
  <si>
    <t>Dr .Trayambak Basak</t>
  </si>
  <si>
    <t>1.5ltr</t>
  </si>
  <si>
    <t>20 ltr</t>
  </si>
  <si>
    <t>4 lit</t>
  </si>
  <si>
    <t>1.75lit</t>
  </si>
  <si>
    <t>50 lit</t>
  </si>
  <si>
    <t>50lit</t>
  </si>
  <si>
    <t>25lit</t>
  </si>
  <si>
    <t>Dr. Satvasheel Powar</t>
  </si>
  <si>
    <t>Dr. SG</t>
  </si>
  <si>
    <t>5hr</t>
  </si>
  <si>
    <t>1 hr</t>
  </si>
  <si>
    <t>Dr. VSC</t>
  </si>
  <si>
    <t>6.25 hour</t>
  </si>
  <si>
    <t>1.5 hour</t>
  </si>
  <si>
    <t>8 hour</t>
  </si>
  <si>
    <t>13 hour</t>
  </si>
  <si>
    <t>7.5 hour</t>
  </si>
  <si>
    <t>7 hour</t>
  </si>
  <si>
    <t>3 hour</t>
  </si>
  <si>
    <t>0.75 hour</t>
  </si>
  <si>
    <t>Dr. Ravinder Naik</t>
  </si>
  <si>
    <t>Dr. Satyasheel</t>
  </si>
  <si>
    <t>Dr. Kala Venkata Uday</t>
  </si>
  <si>
    <t>Dr. Chayan</t>
  </si>
  <si>
    <t>Prof. Pradeep</t>
  </si>
  <si>
    <t>Dr. Amit Powar</t>
  </si>
  <si>
    <t>5 SCXRD</t>
  </si>
  <si>
    <t>2 SCXRD</t>
  </si>
  <si>
    <t>Dr. Harshad K</t>
  </si>
  <si>
    <t>Prof. PFS</t>
  </si>
  <si>
    <t>11 HRMS</t>
  </si>
  <si>
    <t>55 HRMS</t>
  </si>
  <si>
    <t>4 HRMS</t>
  </si>
  <si>
    <t>22 HRMS</t>
  </si>
  <si>
    <t>10 HRMS</t>
  </si>
  <si>
    <t>2HRMS</t>
  </si>
  <si>
    <t>58 LCMS</t>
  </si>
  <si>
    <t>2 LCMS</t>
  </si>
  <si>
    <t>54 HRMS</t>
  </si>
  <si>
    <t>Dr. AH</t>
  </si>
  <si>
    <t>4 hour</t>
  </si>
  <si>
    <t>9 hour</t>
  </si>
  <si>
    <t>Dr. CS Yadav</t>
  </si>
  <si>
    <t>Dr. Subroto Ghosh</t>
  </si>
  <si>
    <t>Dr. Ravindra Naik</t>
  </si>
  <si>
    <t>4.25 hour</t>
  </si>
  <si>
    <t>1 hour</t>
  </si>
  <si>
    <t>9.5 hour</t>
  </si>
  <si>
    <t>5.5 hour</t>
  </si>
  <si>
    <t>10 hour</t>
  </si>
  <si>
    <t>15 hour</t>
  </si>
  <si>
    <t>2hour</t>
  </si>
  <si>
    <t>7.5 hr</t>
  </si>
  <si>
    <t>3 hr</t>
  </si>
  <si>
    <t>14 hr</t>
  </si>
  <si>
    <t>9.5 hr</t>
  </si>
  <si>
    <t>1.5 hr</t>
  </si>
  <si>
    <t>5 hr</t>
  </si>
  <si>
    <t>8.5 hr</t>
  </si>
  <si>
    <t>2 hr</t>
  </si>
  <si>
    <t>4 hr</t>
  </si>
  <si>
    <t>11 hr</t>
  </si>
  <si>
    <t>10 hr</t>
  </si>
  <si>
    <t>Dr. Prasad Kasturi</t>
  </si>
  <si>
    <t xml:space="preserve"> Dr.Chayan K Nandi</t>
  </si>
  <si>
    <t xml:space="preserve"> Dr.Garima Agrawal</t>
  </si>
  <si>
    <t xml:space="preserve"> Dr.Amit Prasad</t>
  </si>
  <si>
    <t xml:space="preserve"> Dr.Sumit Murab</t>
  </si>
  <si>
    <t xml:space="preserve"> Dr.Prosenjit Mondal</t>
  </si>
  <si>
    <t>3.5hr</t>
  </si>
  <si>
    <t>7.75hr</t>
  </si>
  <si>
    <t>2hr</t>
  </si>
  <si>
    <t>18hr</t>
  </si>
  <si>
    <t>5.5hr</t>
  </si>
  <si>
    <t>5.25hr</t>
  </si>
  <si>
    <t>11.5hr</t>
  </si>
  <si>
    <t>Dr.Garima Agrawal</t>
  </si>
  <si>
    <t xml:space="preserve"> Dr. Prem Felix Siril</t>
  </si>
  <si>
    <t>0.5 hr</t>
  </si>
  <si>
    <t>1hr</t>
  </si>
  <si>
    <t>2days</t>
  </si>
  <si>
    <t>Dr. Satinder K Sharma</t>
  </si>
  <si>
    <t>1day</t>
  </si>
  <si>
    <t>19days</t>
  </si>
  <si>
    <t>9 days</t>
  </si>
  <si>
    <t>Dr. Bindu Radhmany</t>
  </si>
  <si>
    <t>Dr. C.S. Yadav</t>
  </si>
  <si>
    <t>18 days</t>
  </si>
  <si>
    <t>3days</t>
  </si>
  <si>
    <t>9days</t>
  </si>
  <si>
    <t>4slots</t>
  </si>
  <si>
    <t>1slot</t>
  </si>
  <si>
    <t>0.5 slot</t>
  </si>
  <si>
    <t>5slots</t>
  </si>
  <si>
    <t>20hr</t>
  </si>
  <si>
    <t>15.5hr</t>
  </si>
  <si>
    <t>13hr</t>
  </si>
  <si>
    <t>25hr</t>
  </si>
  <si>
    <t>3hr</t>
  </si>
  <si>
    <t>2.5hr</t>
  </si>
  <si>
    <t>1.5hr</t>
  </si>
  <si>
    <t>4hr</t>
  </si>
  <si>
    <t>Dr. Vivek Gupta</t>
  </si>
  <si>
    <r>
      <rPr>
        <b/>
        <u/>
        <sz val="14"/>
        <color theme="1"/>
        <rFont val="Times New Roman"/>
        <family val="1"/>
      </rPr>
      <t>Instrument usage details for the month of May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spectrophotometer(I&amp;II)</t>
    </r>
  </si>
  <si>
    <t>30hr</t>
  </si>
  <si>
    <t>9hr</t>
  </si>
  <si>
    <t>7.5hr</t>
  </si>
  <si>
    <t>Dr. Garima Agrawal</t>
  </si>
  <si>
    <t>6hr</t>
  </si>
  <si>
    <t>Dr. Jaspreet Ksasur</t>
  </si>
  <si>
    <t>0.5hr</t>
  </si>
  <si>
    <t>37hr</t>
  </si>
  <si>
    <t>Dr. Suman K Pal</t>
  </si>
  <si>
    <t>8hr</t>
  </si>
  <si>
    <t>Dr. Tulika Prasad Srivastava</t>
  </si>
  <si>
    <t>DR. Sumit Murab</t>
  </si>
  <si>
    <t>2slots</t>
  </si>
  <si>
    <t>13.5hr</t>
  </si>
  <si>
    <t>Dr. Chayan Kanti Nandi</t>
  </si>
  <si>
    <t>21hr</t>
  </si>
  <si>
    <t>15hr</t>
  </si>
  <si>
    <t>4.5hr</t>
  </si>
  <si>
    <t>10 sample</t>
  </si>
  <si>
    <t>12 sample</t>
  </si>
  <si>
    <t>4 sample</t>
  </si>
  <si>
    <t>2 sample</t>
  </si>
  <si>
    <t>25 sample</t>
  </si>
  <si>
    <t>Dr. Mrityunjay Doddamam</t>
  </si>
  <si>
    <t>8 sample</t>
  </si>
  <si>
    <t>16 sample</t>
  </si>
  <si>
    <t>37 sample</t>
  </si>
  <si>
    <t>7 sample</t>
  </si>
  <si>
    <t>5 sample</t>
  </si>
  <si>
    <t>13 sample</t>
  </si>
  <si>
    <t>21 sample</t>
  </si>
  <si>
    <t>24 sample</t>
  </si>
  <si>
    <t>Dr. CSY</t>
  </si>
  <si>
    <t>Dr. Ranbir</t>
  </si>
  <si>
    <t>Prof. Rahul vaish</t>
  </si>
  <si>
    <t>1 sample</t>
  </si>
  <si>
    <t>19 sample</t>
  </si>
  <si>
    <t>2 hour</t>
  </si>
  <si>
    <t>Dr Kaustav Mukherjee</t>
  </si>
  <si>
    <t>Dr Subroto Ghosh</t>
  </si>
  <si>
    <t>Dr Sumit Murab</t>
  </si>
  <si>
    <t>Dr. Venkata</t>
  </si>
  <si>
    <t>Dr Suman Kalyan</t>
  </si>
  <si>
    <t>Dr. Anand Giri</t>
  </si>
  <si>
    <t>Dr Swati</t>
  </si>
  <si>
    <t>Prof Prem Felix</t>
  </si>
  <si>
    <t>Dr. Kala Venkat</t>
  </si>
  <si>
    <t>Dr Abhimanew Dhir</t>
  </si>
  <si>
    <t>Dr Amit Jaiswal</t>
  </si>
  <si>
    <t>Dr Rahul vaish</t>
  </si>
  <si>
    <t>Dr. Kunal Ghosh</t>
  </si>
  <si>
    <t>Prof Pradeep C P</t>
  </si>
  <si>
    <t>Dr Jaspreet</t>
  </si>
  <si>
    <t>Dr Himanshu Pathak</t>
  </si>
  <si>
    <t>Dr Sunny Zafar</t>
  </si>
  <si>
    <t>Dr Ranbir</t>
  </si>
  <si>
    <t>15.5 hour</t>
  </si>
  <si>
    <t>5 hour</t>
  </si>
  <si>
    <t>8.25 hour</t>
  </si>
  <si>
    <t>6 hour</t>
  </si>
  <si>
    <t>Dr. KV Uday</t>
  </si>
  <si>
    <t>Dr. Himanshu Patak</t>
  </si>
  <si>
    <t>78 samples</t>
  </si>
  <si>
    <t>53 samples</t>
  </si>
  <si>
    <t>3 samples</t>
  </si>
  <si>
    <t>2 samples 2syringes   2syringe filtres                           2nos digested</t>
  </si>
  <si>
    <t>36 samples</t>
  </si>
  <si>
    <t>2samples</t>
  </si>
  <si>
    <t xml:space="preserve">24 samples                           Extra elements= 7/sample </t>
  </si>
  <si>
    <t>63 samples                               Extra elements=18/sample 21 nos digested</t>
  </si>
  <si>
    <t xml:space="preserve">10 samples                                           Extra elements=8/sample </t>
  </si>
  <si>
    <t>10.5hr</t>
  </si>
  <si>
    <t>Dr . Ranveer Singh</t>
  </si>
  <si>
    <t>Dr .Suman K Pal</t>
  </si>
  <si>
    <t>25  sample</t>
  </si>
  <si>
    <t>1  hour and 1 grid</t>
  </si>
  <si>
    <t>Dr C.S. Yadav</t>
  </si>
  <si>
    <t>Dr Sarthak Nag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</si>
</sst>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Roboto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Roboto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2" borderId="1" xfId="0" applyFont="1" applyFill="1" applyBorder="1" applyAlignment="1">
      <alignment horizontal="left" vertical="center" wrapText="1"/>
    </xf>
    <xf numFmtId="0" fontId="8" fillId="0" borderId="2" xfId="0" applyFont="1" applyBorder="1"/>
    <xf numFmtId="0" fontId="8" fillId="3" borderId="0" xfId="0" applyFont="1" applyFill="1" applyAlignment="1">
      <alignment horizontal="center"/>
    </xf>
    <xf numFmtId="0" fontId="8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0" fillId="2" borderId="1" xfId="0" applyFill="1" applyBorder="1"/>
    <xf numFmtId="0" fontId="1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3" xfId="0" applyFont="1" applyFill="1" applyBorder="1"/>
    <xf numFmtId="0" fontId="21" fillId="2" borderId="1" xfId="0" applyFont="1" applyFill="1" applyBorder="1" applyAlignment="1">
      <alignment wrapText="1"/>
    </xf>
    <xf numFmtId="0" fontId="1" fillId="2" borderId="0" xfId="0" applyFont="1" applyFill="1" applyBorder="1"/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/>
    </xf>
    <xf numFmtId="0" fontId="1" fillId="3" borderId="4" xfId="0" applyFont="1" applyFill="1" applyBorder="1"/>
    <xf numFmtId="0" fontId="12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20" fillId="2" borderId="1" xfId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1" fillId="3" borderId="12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26" fillId="2" borderId="1" xfId="0" applyFont="1" applyFill="1" applyBorder="1"/>
    <xf numFmtId="0" fontId="25" fillId="2" borderId="3" xfId="0" applyFont="1" applyFill="1" applyBorder="1" applyAlignment="1">
      <alignment wrapText="1"/>
    </xf>
    <xf numFmtId="0" fontId="5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10" zoomScale="89" zoomScaleNormal="89" workbookViewId="0">
      <selection activeCell="D12" sqref="D12:E12"/>
    </sheetView>
  </sheetViews>
  <sheetFormatPr defaultColWidth="9.140625" defaultRowHeight="15.75"/>
  <cols>
    <col min="1" max="1" width="9.140625" style="69"/>
    <col min="2" max="2" width="30.7109375" style="69" customWidth="1"/>
    <col min="3" max="3" width="39.7109375" style="69" customWidth="1"/>
    <col min="4" max="4" width="26.85546875" style="69" customWidth="1"/>
    <col min="5" max="5" width="24" style="69" customWidth="1"/>
    <col min="6" max="7" width="9.140625" style="69" hidden="1" customWidth="1"/>
    <col min="8" max="8" width="9.140625" style="69"/>
    <col min="9" max="9" width="9.140625" style="69" customWidth="1"/>
    <col min="10" max="16384" width="9.140625" style="69"/>
  </cols>
  <sheetData>
    <row r="1" spans="1:13" ht="33.75" customHeight="1">
      <c r="A1" s="206" t="s">
        <v>174</v>
      </c>
      <c r="B1" s="207"/>
      <c r="C1" s="207"/>
      <c r="D1" s="207"/>
      <c r="E1" s="207"/>
      <c r="F1" s="207"/>
      <c r="G1" s="207"/>
    </row>
    <row r="2" spans="1:13" ht="30" customHeight="1">
      <c r="A2" s="72" t="s">
        <v>0</v>
      </c>
      <c r="B2" s="73" t="s">
        <v>3</v>
      </c>
      <c r="C2" s="63" t="s">
        <v>22</v>
      </c>
      <c r="D2" s="63" t="s">
        <v>1</v>
      </c>
      <c r="E2" s="88" t="s">
        <v>29</v>
      </c>
      <c r="F2" s="45"/>
      <c r="G2" s="45"/>
    </row>
    <row r="3" spans="1:13" ht="79.5" customHeight="1">
      <c r="A3" s="74">
        <v>1</v>
      </c>
      <c r="B3" s="122" t="s">
        <v>128</v>
      </c>
      <c r="C3" s="55" t="s">
        <v>133</v>
      </c>
      <c r="D3" s="177" t="s">
        <v>212</v>
      </c>
      <c r="E3" s="177">
        <v>1650</v>
      </c>
      <c r="F3" s="182"/>
      <c r="G3" s="45"/>
    </row>
    <row r="4" spans="1:13" ht="69.75" customHeight="1">
      <c r="A4" s="74">
        <v>2</v>
      </c>
      <c r="B4" s="122" t="s">
        <v>209</v>
      </c>
      <c r="C4" s="55" t="s">
        <v>157</v>
      </c>
      <c r="D4" s="177" t="s">
        <v>213</v>
      </c>
      <c r="E4" s="177">
        <v>50</v>
      </c>
      <c r="F4" s="182"/>
      <c r="G4" s="45"/>
      <c r="I4" s="75"/>
    </row>
    <row r="5" spans="1:13" ht="48.75" customHeight="1">
      <c r="A5" s="74">
        <v>3</v>
      </c>
      <c r="B5" s="122" t="s">
        <v>210</v>
      </c>
      <c r="C5" s="55" t="s">
        <v>158</v>
      </c>
      <c r="D5" s="177" t="s">
        <v>214</v>
      </c>
      <c r="E5" s="177">
        <v>1865</v>
      </c>
      <c r="F5" s="182"/>
      <c r="G5" s="45"/>
    </row>
    <row r="6" spans="1:13" ht="53.25" customHeight="1">
      <c r="A6" s="74">
        <v>4</v>
      </c>
      <c r="B6" s="122" t="s">
        <v>154</v>
      </c>
      <c r="C6" s="55" t="s">
        <v>134</v>
      </c>
      <c r="D6" s="177" t="s">
        <v>215</v>
      </c>
      <c r="E6" s="177">
        <v>370</v>
      </c>
      <c r="F6" s="182"/>
      <c r="G6" s="45"/>
    </row>
    <row r="7" spans="1:13" ht="60.75" customHeight="1">
      <c r="A7" s="74">
        <v>5</v>
      </c>
      <c r="B7" s="122" t="s">
        <v>155</v>
      </c>
      <c r="C7" s="76" t="s">
        <v>132</v>
      </c>
      <c r="D7" s="177" t="s">
        <v>216</v>
      </c>
      <c r="E7" s="177">
        <v>2085</v>
      </c>
      <c r="F7" s="182"/>
      <c r="G7" s="45"/>
      <c r="M7" s="77"/>
    </row>
    <row r="8" spans="1:13" ht="51" customHeight="1">
      <c r="A8" s="74">
        <v>6</v>
      </c>
      <c r="B8" s="184" t="s">
        <v>211</v>
      </c>
      <c r="C8" s="55" t="s">
        <v>135</v>
      </c>
      <c r="D8" s="26" t="s">
        <v>217</v>
      </c>
      <c r="E8" s="177">
        <v>1315</v>
      </c>
      <c r="F8" s="182"/>
      <c r="G8" s="45"/>
    </row>
    <row r="9" spans="1:13" ht="90" customHeight="1">
      <c r="A9" s="74">
        <v>7</v>
      </c>
      <c r="B9" s="122" t="s">
        <v>129</v>
      </c>
      <c r="C9" s="55" t="s">
        <v>159</v>
      </c>
      <c r="D9" s="177" t="s">
        <v>218</v>
      </c>
      <c r="E9" s="177">
        <v>55</v>
      </c>
      <c r="F9" s="182"/>
      <c r="G9" s="45"/>
    </row>
    <row r="10" spans="1:13" ht="56.25" customHeight="1">
      <c r="A10" s="74">
        <v>8</v>
      </c>
      <c r="B10" s="122" t="s">
        <v>130</v>
      </c>
      <c r="C10" s="55" t="s">
        <v>135</v>
      </c>
      <c r="D10" s="177" t="s">
        <v>219</v>
      </c>
      <c r="E10" s="177">
        <v>100</v>
      </c>
      <c r="F10" s="182"/>
      <c r="G10" s="45"/>
      <c r="I10" s="112"/>
    </row>
    <row r="11" spans="1:13" ht="47.25">
      <c r="A11" s="74">
        <v>9</v>
      </c>
      <c r="B11" s="122" t="s">
        <v>131</v>
      </c>
      <c r="C11" s="55" t="s">
        <v>135</v>
      </c>
      <c r="D11" s="177" t="s">
        <v>220</v>
      </c>
      <c r="E11" s="177">
        <v>720</v>
      </c>
      <c r="F11" s="182"/>
      <c r="G11" s="45"/>
    </row>
    <row r="12" spans="1:13" ht="33.75" customHeight="1">
      <c r="A12" s="74">
        <v>10</v>
      </c>
      <c r="B12" s="122" t="s">
        <v>156</v>
      </c>
      <c r="C12" s="55" t="s">
        <v>135</v>
      </c>
      <c r="D12" s="26" t="s">
        <v>221</v>
      </c>
      <c r="E12" s="177">
        <v>660</v>
      </c>
      <c r="F12" s="182"/>
      <c r="G12" s="45"/>
    </row>
    <row r="13" spans="1:13" ht="144.75" customHeight="1">
      <c r="A13" s="37"/>
      <c r="B13" s="90"/>
      <c r="C13" s="126" t="s">
        <v>19</v>
      </c>
      <c r="D13" s="127" t="s">
        <v>110</v>
      </c>
      <c r="E13" s="183">
        <f>SUM(E3:E12)</f>
        <v>8870</v>
      </c>
      <c r="F13" s="45"/>
      <c r="G13" s="45"/>
    </row>
    <row r="14" spans="1:13">
      <c r="A14" s="208"/>
      <c r="B14" s="209"/>
      <c r="C14" s="209"/>
      <c r="D14" s="209"/>
      <c r="E14" s="210"/>
      <c r="F14" s="45"/>
      <c r="G14" s="45"/>
    </row>
    <row r="15" spans="1:13" hidden="1">
      <c r="A15" s="40"/>
      <c r="B15" s="48"/>
      <c r="C15" s="48"/>
      <c r="D15" s="48"/>
      <c r="E15" s="48"/>
      <c r="F15" s="45"/>
      <c r="G15" s="45"/>
    </row>
    <row r="16" spans="1:13" hidden="1">
      <c r="A16" s="40"/>
      <c r="B16" s="48"/>
      <c r="C16" s="48"/>
      <c r="D16" s="48"/>
      <c r="E16" s="48"/>
      <c r="F16" s="45"/>
      <c r="G16" s="45"/>
    </row>
    <row r="17" spans="1:7">
      <c r="A17" s="78"/>
      <c r="B17" s="68"/>
      <c r="C17" s="68"/>
      <c r="D17" s="68"/>
      <c r="E17" s="68"/>
      <c r="F17" s="79"/>
      <c r="G17" s="79"/>
    </row>
    <row r="18" spans="1:7">
      <c r="A18" s="78"/>
      <c r="B18" s="68"/>
      <c r="C18" s="68"/>
      <c r="D18" s="68"/>
      <c r="E18" s="68"/>
      <c r="F18" s="79"/>
      <c r="G18" s="79"/>
    </row>
  </sheetData>
  <mergeCells count="2">
    <mergeCell ref="A1:G1"/>
    <mergeCell ref="A14:E14"/>
  </mergeCells>
  <hyperlinks>
    <hyperlink ref="B8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10" zoomScaleNormal="110" workbookViewId="0">
      <selection activeCell="D13" sqref="D13:E13"/>
    </sheetView>
  </sheetViews>
  <sheetFormatPr defaultColWidth="9.140625" defaultRowHeight="15.75"/>
  <cols>
    <col min="1" max="1" width="9.140625" style="30"/>
    <col min="2" max="2" width="33.28515625" style="30" customWidth="1"/>
    <col min="3" max="3" width="38.140625" style="30" customWidth="1"/>
    <col min="4" max="4" width="35.5703125" style="69" customWidth="1"/>
    <col min="5" max="5" width="22" style="30" customWidth="1"/>
    <col min="6" max="7" width="9.140625" style="30" hidden="1" customWidth="1"/>
    <col min="8" max="8" width="25" style="30" hidden="1" customWidth="1"/>
    <col min="9" max="16384" width="9.140625" style="30"/>
  </cols>
  <sheetData>
    <row r="1" spans="1:8" ht="36" customHeight="1">
      <c r="A1" s="211" t="s">
        <v>183</v>
      </c>
      <c r="B1" s="212"/>
      <c r="C1" s="212"/>
      <c r="D1" s="212"/>
      <c r="E1" s="212"/>
      <c r="F1" s="212"/>
      <c r="G1" s="212"/>
      <c r="H1" s="31"/>
    </row>
    <row r="2" spans="1:8" ht="27.75" customHeight="1">
      <c r="A2" s="63" t="s">
        <v>0</v>
      </c>
      <c r="B2" s="73" t="s">
        <v>3</v>
      </c>
      <c r="C2" s="63" t="s">
        <v>24</v>
      </c>
      <c r="D2" s="63" t="s">
        <v>1</v>
      </c>
      <c r="E2" s="88" t="s">
        <v>29</v>
      </c>
      <c r="F2" s="3"/>
      <c r="G2" s="3"/>
      <c r="H2" s="32"/>
    </row>
    <row r="3" spans="1:8" ht="30" customHeight="1">
      <c r="A3" s="108">
        <v>1</v>
      </c>
      <c r="B3" s="100" t="s">
        <v>149</v>
      </c>
      <c r="C3" s="7" t="s">
        <v>60</v>
      </c>
      <c r="D3" s="162" t="s">
        <v>256</v>
      </c>
      <c r="E3" s="171">
        <v>660</v>
      </c>
      <c r="F3" s="102"/>
      <c r="G3" s="3"/>
      <c r="H3" s="32"/>
    </row>
    <row r="4" spans="1:8" ht="28.5" customHeight="1">
      <c r="A4" s="108">
        <v>5</v>
      </c>
      <c r="B4" s="100" t="s">
        <v>148</v>
      </c>
      <c r="C4" s="7" t="s">
        <v>60</v>
      </c>
      <c r="D4" s="162" t="s">
        <v>257</v>
      </c>
      <c r="E4" s="100">
        <v>3300</v>
      </c>
      <c r="F4" s="102"/>
      <c r="G4" s="3"/>
      <c r="H4" s="32"/>
    </row>
    <row r="5" spans="1:8" ht="27.75" customHeight="1">
      <c r="A5" s="108"/>
      <c r="B5" s="100" t="s">
        <v>150</v>
      </c>
      <c r="C5" s="7" t="s">
        <v>60</v>
      </c>
      <c r="D5" s="162" t="s">
        <v>258</v>
      </c>
      <c r="E5" s="100">
        <v>240</v>
      </c>
      <c r="F5" s="102"/>
      <c r="G5" s="3"/>
      <c r="H5" s="32"/>
    </row>
    <row r="6" spans="1:8" ht="27.75" customHeight="1">
      <c r="A6" s="108"/>
      <c r="B6" s="100" t="s">
        <v>173</v>
      </c>
      <c r="C6" s="7" t="s">
        <v>60</v>
      </c>
      <c r="D6" s="162" t="s">
        <v>259</v>
      </c>
      <c r="E6" s="100">
        <v>1320</v>
      </c>
      <c r="F6" s="102"/>
      <c r="G6" s="3"/>
      <c r="H6" s="32"/>
    </row>
    <row r="7" spans="1:8" ht="30" customHeight="1">
      <c r="A7" s="108"/>
      <c r="B7" s="100" t="s">
        <v>254</v>
      </c>
      <c r="C7" s="7" t="s">
        <v>60</v>
      </c>
      <c r="D7" s="166" t="s">
        <v>263</v>
      </c>
      <c r="E7" s="100">
        <v>400</v>
      </c>
      <c r="F7" s="102"/>
      <c r="G7" s="3"/>
      <c r="H7" s="32"/>
    </row>
    <row r="8" spans="1:8" ht="39.75" customHeight="1">
      <c r="A8" s="150">
        <v>10</v>
      </c>
      <c r="B8" s="156" t="s">
        <v>130</v>
      </c>
      <c r="C8" s="12" t="s">
        <v>60</v>
      </c>
      <c r="D8" s="166" t="s">
        <v>260</v>
      </c>
      <c r="E8" s="156">
        <v>600</v>
      </c>
      <c r="F8" s="102"/>
      <c r="G8" s="3"/>
      <c r="H8" s="32"/>
    </row>
    <row r="9" spans="1:8" ht="15.75" hidden="1" customHeight="1">
      <c r="A9" s="154"/>
      <c r="B9" s="156" t="s">
        <v>255</v>
      </c>
      <c r="C9" s="7" t="s">
        <v>60</v>
      </c>
      <c r="D9" s="172"/>
      <c r="E9" s="100"/>
      <c r="F9" s="102"/>
      <c r="G9" s="3"/>
    </row>
    <row r="10" spans="1:8" ht="15.75" hidden="1" customHeight="1">
      <c r="A10" s="154"/>
      <c r="B10" s="156" t="s">
        <v>151</v>
      </c>
      <c r="C10" s="7" t="s">
        <v>60</v>
      </c>
      <c r="D10" s="166">
        <v>54</v>
      </c>
      <c r="E10" s="100"/>
      <c r="F10" s="102"/>
      <c r="G10" s="3"/>
    </row>
    <row r="11" spans="1:8" ht="35.25" customHeight="1">
      <c r="A11" s="37"/>
      <c r="B11" s="41" t="s">
        <v>151</v>
      </c>
      <c r="C11" s="7" t="s">
        <v>60</v>
      </c>
      <c r="D11" s="41" t="s">
        <v>264</v>
      </c>
      <c r="E11" s="41">
        <v>3240</v>
      </c>
      <c r="F11" s="170"/>
      <c r="G11" s="170"/>
    </row>
    <row r="12" spans="1:8" ht="32.25" customHeight="1">
      <c r="A12" s="165"/>
      <c r="B12" s="156" t="s">
        <v>31</v>
      </c>
      <c r="C12" s="7" t="s">
        <v>60</v>
      </c>
      <c r="D12" s="166" t="s">
        <v>262</v>
      </c>
      <c r="E12" s="100">
        <v>11600</v>
      </c>
    </row>
    <row r="13" spans="1:8" ht="35.25" customHeight="1">
      <c r="A13" s="5"/>
      <c r="B13" s="156" t="s">
        <v>124</v>
      </c>
      <c r="C13" s="7" t="s">
        <v>60</v>
      </c>
      <c r="D13" s="166" t="s">
        <v>261</v>
      </c>
      <c r="E13" s="100">
        <v>120</v>
      </c>
    </row>
    <row r="14" spans="1:8" ht="63">
      <c r="A14" s="3"/>
      <c r="B14" s="128"/>
      <c r="C14" s="87" t="s">
        <v>87</v>
      </c>
      <c r="D14" s="167" t="s">
        <v>111</v>
      </c>
      <c r="E14" s="133"/>
    </row>
    <row r="15" spans="1:8">
      <c r="A15" s="3"/>
      <c r="B15" s="3"/>
      <c r="C15" s="53" t="s">
        <v>19</v>
      </c>
      <c r="D15" s="168"/>
      <c r="E15" s="100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5" sqref="C5:E5"/>
    </sheetView>
  </sheetViews>
  <sheetFormatPr defaultRowHeight="15"/>
  <cols>
    <col min="1" max="1" width="11.42578125" customWidth="1"/>
    <col min="2" max="2" width="21.85546875" customWidth="1"/>
    <col min="3" max="3" width="24.7109375" customWidth="1"/>
    <col min="4" max="5" width="25.28515625" customWidth="1"/>
  </cols>
  <sheetData>
    <row r="1" spans="1:5" ht="46.5" customHeight="1">
      <c r="A1" s="218" t="s">
        <v>184</v>
      </c>
      <c r="B1" s="218"/>
      <c r="C1" s="218"/>
      <c r="D1" s="218"/>
      <c r="E1" s="218"/>
    </row>
    <row r="2" spans="1:5" ht="28.5">
      <c r="A2" s="80" t="s">
        <v>0</v>
      </c>
      <c r="B2" s="81" t="s">
        <v>3</v>
      </c>
      <c r="C2" s="80" t="s">
        <v>24</v>
      </c>
      <c r="D2" s="80" t="s">
        <v>1</v>
      </c>
      <c r="E2" s="105" t="s">
        <v>29</v>
      </c>
    </row>
    <row r="3" spans="1:5" ht="15.75">
      <c r="A3" s="140">
        <v>1</v>
      </c>
      <c r="B3" s="100" t="s">
        <v>250</v>
      </c>
      <c r="C3" s="204" t="s">
        <v>122</v>
      </c>
      <c r="D3" s="100" t="s">
        <v>266</v>
      </c>
      <c r="E3" s="100">
        <v>400</v>
      </c>
    </row>
    <row r="4" spans="1:5" ht="15.75">
      <c r="A4" s="108">
        <v>2</v>
      </c>
      <c r="B4" s="100" t="s">
        <v>265</v>
      </c>
      <c r="C4" s="204" t="s">
        <v>122</v>
      </c>
      <c r="D4" s="100" t="s">
        <v>267</v>
      </c>
      <c r="E4" s="100">
        <v>900</v>
      </c>
    </row>
    <row r="5" spans="1:5" ht="15.75">
      <c r="A5" s="115">
        <v>3</v>
      </c>
      <c r="B5" s="53" t="s">
        <v>234</v>
      </c>
      <c r="C5" s="204" t="s">
        <v>122</v>
      </c>
      <c r="D5" s="41" t="s">
        <v>244</v>
      </c>
      <c r="E5" s="41">
        <v>300</v>
      </c>
    </row>
    <row r="6" spans="1:5" ht="54.75" customHeight="1">
      <c r="A6" s="84">
        <v>4</v>
      </c>
      <c r="B6" s="106" t="s">
        <v>21</v>
      </c>
      <c r="C6" s="107"/>
      <c r="D6" s="107" t="s">
        <v>98</v>
      </c>
      <c r="E6" s="104"/>
    </row>
    <row r="7" spans="1:5">
      <c r="A7" s="5"/>
      <c r="B7" s="3"/>
      <c r="C7" s="24" t="s">
        <v>19</v>
      </c>
      <c r="D7" s="24" t="s">
        <v>115</v>
      </c>
      <c r="E7" s="16">
        <f>SUM(E3:E6)</f>
        <v>1600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opLeftCell="A4" zoomScaleNormal="100" workbookViewId="0">
      <selection activeCell="D19" sqref="D19:E19"/>
    </sheetView>
  </sheetViews>
  <sheetFormatPr defaultColWidth="9.140625" defaultRowHeight="15"/>
  <cols>
    <col min="1" max="1" width="9.140625" style="30"/>
    <col min="2" max="2" width="20.5703125" style="30" customWidth="1"/>
    <col min="3" max="3" width="29.7109375" style="30" customWidth="1"/>
    <col min="4" max="4" width="28.28515625" style="30" customWidth="1"/>
    <col min="5" max="5" width="25.28515625" style="30" customWidth="1"/>
    <col min="6" max="7" width="9.140625" style="30" hidden="1" customWidth="1"/>
    <col min="8" max="16384" width="9.140625" style="30"/>
  </cols>
  <sheetData>
    <row r="1" spans="1:34" ht="36" customHeight="1">
      <c r="A1" s="224" t="s">
        <v>185</v>
      </c>
      <c r="B1" s="225"/>
      <c r="C1" s="225"/>
      <c r="D1" s="225"/>
      <c r="E1" s="225"/>
      <c r="F1" s="225"/>
      <c r="G1" s="225"/>
    </row>
    <row r="2" spans="1:34" ht="27.75" customHeight="1">
      <c r="A2" s="39" t="s">
        <v>0</v>
      </c>
      <c r="B2" s="73" t="s">
        <v>3</v>
      </c>
      <c r="C2" s="63" t="s">
        <v>23</v>
      </c>
      <c r="D2" s="73" t="s">
        <v>1</v>
      </c>
      <c r="E2" s="88" t="s">
        <v>30</v>
      </c>
      <c r="F2" s="45"/>
      <c r="G2" s="45"/>
    </row>
    <row r="3" spans="1:34" ht="21.75" customHeight="1">
      <c r="A3" s="64">
        <v>1</v>
      </c>
      <c r="B3" s="52" t="s">
        <v>268</v>
      </c>
      <c r="C3" s="132" t="s">
        <v>55</v>
      </c>
      <c r="D3" s="162" t="s">
        <v>405</v>
      </c>
      <c r="E3" s="100">
        <v>625</v>
      </c>
      <c r="F3" s="182"/>
      <c r="G3" s="45"/>
    </row>
    <row r="4" spans="1:34" ht="21" customHeight="1">
      <c r="A4" s="64">
        <v>2</v>
      </c>
      <c r="B4" s="52" t="s">
        <v>126</v>
      </c>
      <c r="C4" s="132" t="s">
        <v>55</v>
      </c>
      <c r="D4" s="162" t="s">
        <v>271</v>
      </c>
      <c r="E4" s="100">
        <v>531.25</v>
      </c>
      <c r="F4" s="182"/>
      <c r="G4" s="45"/>
    </row>
    <row r="5" spans="1:34" ht="21" customHeight="1">
      <c r="A5" s="64">
        <v>3</v>
      </c>
      <c r="B5" s="52" t="s">
        <v>138</v>
      </c>
      <c r="C5" s="132" t="s">
        <v>55</v>
      </c>
      <c r="D5" s="162" t="s">
        <v>272</v>
      </c>
      <c r="E5" s="100">
        <v>125</v>
      </c>
      <c r="F5" s="182"/>
      <c r="G5" s="45"/>
    </row>
    <row r="6" spans="1:34" ht="19.5" customHeight="1">
      <c r="A6" s="64">
        <v>4</v>
      </c>
      <c r="B6" s="52" t="s">
        <v>136</v>
      </c>
      <c r="C6" s="132" t="s">
        <v>55</v>
      </c>
      <c r="D6" s="162" t="s">
        <v>273</v>
      </c>
      <c r="E6" s="100">
        <v>1187.5</v>
      </c>
      <c r="F6" s="182"/>
      <c r="G6" s="45"/>
    </row>
    <row r="7" spans="1:34" ht="19.5" customHeight="1">
      <c r="A7" s="64">
        <v>5</v>
      </c>
      <c r="B7" s="52" t="s">
        <v>137</v>
      </c>
      <c r="C7" s="132" t="s">
        <v>55</v>
      </c>
      <c r="D7" s="162" t="s">
        <v>274</v>
      </c>
      <c r="E7" s="100">
        <v>687.5</v>
      </c>
      <c r="F7" s="182"/>
      <c r="G7" s="45"/>
      <c r="L7" s="60"/>
    </row>
    <row r="8" spans="1:34" ht="20.25" customHeight="1">
      <c r="A8" s="64">
        <v>6</v>
      </c>
      <c r="B8" s="52" t="s">
        <v>140</v>
      </c>
      <c r="C8" s="132" t="s">
        <v>55</v>
      </c>
      <c r="D8" s="162" t="s">
        <v>272</v>
      </c>
      <c r="E8" s="100">
        <v>125</v>
      </c>
      <c r="F8" s="182"/>
      <c r="G8" s="45"/>
    </row>
    <row r="9" spans="1:34" ht="20.25" customHeight="1">
      <c r="A9" s="64">
        <v>7</v>
      </c>
      <c r="B9" s="52" t="s">
        <v>139</v>
      </c>
      <c r="C9" s="132" t="s">
        <v>55</v>
      </c>
      <c r="D9" s="162" t="s">
        <v>275</v>
      </c>
      <c r="E9" s="100">
        <v>1250</v>
      </c>
      <c r="F9" s="182"/>
      <c r="G9" s="45"/>
    </row>
    <row r="10" spans="1:34" ht="21" customHeight="1">
      <c r="A10" s="64">
        <v>8</v>
      </c>
      <c r="B10" s="52" t="s">
        <v>269</v>
      </c>
      <c r="C10" s="132" t="s">
        <v>55</v>
      </c>
      <c r="D10" s="162" t="s">
        <v>272</v>
      </c>
      <c r="E10" s="100">
        <v>125</v>
      </c>
      <c r="F10" s="182"/>
      <c r="G10" s="45"/>
    </row>
    <row r="11" spans="1:34" ht="20.25" customHeight="1">
      <c r="A11" s="64">
        <v>9</v>
      </c>
      <c r="B11" s="52" t="s">
        <v>40</v>
      </c>
      <c r="C11" s="132" t="s">
        <v>55</v>
      </c>
      <c r="D11" s="162" t="s">
        <v>272</v>
      </c>
      <c r="E11" s="100">
        <v>125</v>
      </c>
      <c r="F11" s="182"/>
      <c r="G11" s="45"/>
    </row>
    <row r="12" spans="1:34" ht="19.5" customHeight="1">
      <c r="A12" s="64">
        <v>10</v>
      </c>
      <c r="B12" s="52" t="s">
        <v>39</v>
      </c>
      <c r="C12" s="132" t="s">
        <v>55</v>
      </c>
      <c r="D12" s="162" t="s">
        <v>266</v>
      </c>
      <c r="E12" s="100">
        <v>500</v>
      </c>
      <c r="F12" s="182"/>
      <c r="G12" s="45"/>
    </row>
    <row r="13" spans="1:34" ht="19.5" customHeight="1">
      <c r="A13" s="64">
        <v>11</v>
      </c>
      <c r="B13" s="52" t="s">
        <v>129</v>
      </c>
      <c r="C13" s="132" t="s">
        <v>55</v>
      </c>
      <c r="D13" s="162" t="s">
        <v>276</v>
      </c>
      <c r="E13" s="100">
        <v>1875</v>
      </c>
      <c r="F13" s="182"/>
      <c r="G13" s="45"/>
    </row>
    <row r="14" spans="1:34" ht="19.5" customHeight="1">
      <c r="A14" s="64">
        <v>12</v>
      </c>
      <c r="B14" s="52" t="s">
        <v>124</v>
      </c>
      <c r="C14" s="132" t="s">
        <v>55</v>
      </c>
      <c r="D14" s="162" t="s">
        <v>277</v>
      </c>
      <c r="E14" s="100">
        <v>250</v>
      </c>
      <c r="F14" s="182"/>
      <c r="G14" s="45"/>
    </row>
    <row r="15" spans="1:34" ht="24" customHeight="1">
      <c r="A15" s="64">
        <v>13</v>
      </c>
      <c r="B15" s="52" t="s">
        <v>270</v>
      </c>
      <c r="C15" s="132" t="s">
        <v>55</v>
      </c>
      <c r="D15" s="162" t="s">
        <v>239</v>
      </c>
      <c r="E15" s="100">
        <v>187.5</v>
      </c>
      <c r="F15" s="182"/>
      <c r="G15" s="45"/>
      <c r="AH15" s="61"/>
    </row>
    <row r="16" spans="1:34" ht="15" hidden="1" customHeight="1">
      <c r="A16" s="64">
        <v>14</v>
      </c>
      <c r="B16" s="52" t="s">
        <v>146</v>
      </c>
      <c r="C16" s="174"/>
      <c r="D16" s="194"/>
      <c r="E16" s="169"/>
      <c r="F16" s="102"/>
      <c r="G16" s="3"/>
    </row>
    <row r="17" spans="1:7" ht="15" hidden="1" customHeight="1">
      <c r="A17" s="64">
        <v>15</v>
      </c>
      <c r="B17" s="189" t="s">
        <v>31</v>
      </c>
      <c r="C17" s="190"/>
      <c r="D17" s="195">
        <v>2</v>
      </c>
      <c r="E17" s="100">
        <v>250</v>
      </c>
      <c r="F17" s="102"/>
      <c r="G17" s="3"/>
    </row>
    <row r="18" spans="1:7" ht="18.75" customHeight="1">
      <c r="A18" s="64">
        <v>14</v>
      </c>
      <c r="B18" s="193" t="s">
        <v>31</v>
      </c>
      <c r="C18" s="132" t="s">
        <v>55</v>
      </c>
      <c r="D18" s="197" t="s">
        <v>367</v>
      </c>
      <c r="E18" s="100">
        <v>250</v>
      </c>
      <c r="F18" s="170"/>
      <c r="G18" s="170"/>
    </row>
    <row r="19" spans="1:7" ht="24.75" customHeight="1">
      <c r="A19" s="64">
        <v>15</v>
      </c>
      <c r="B19" s="191" t="s">
        <v>127</v>
      </c>
      <c r="C19" s="192" t="s">
        <v>55</v>
      </c>
      <c r="D19" s="196" t="s">
        <v>272</v>
      </c>
      <c r="E19" s="100">
        <v>125</v>
      </c>
      <c r="F19" s="2"/>
      <c r="G19" s="2"/>
    </row>
    <row r="20" spans="1:7" ht="173.25">
      <c r="A20" s="2"/>
      <c r="B20" s="173" t="s">
        <v>20</v>
      </c>
      <c r="C20" s="55" t="s">
        <v>78</v>
      </c>
      <c r="D20" s="120"/>
      <c r="E20" s="128"/>
    </row>
    <row r="21" spans="1:7" ht="18.75">
      <c r="A21" s="3"/>
      <c r="B21" s="45"/>
      <c r="C21" s="39" t="s">
        <v>19</v>
      </c>
      <c r="D21" s="198" t="s">
        <v>50</v>
      </c>
      <c r="E21" s="199">
        <f>SUM(E3:E20)</f>
        <v>8218.75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7" workbookViewId="0">
      <selection activeCell="D26" sqref="D26:E26"/>
    </sheetView>
  </sheetViews>
  <sheetFormatPr defaultColWidth="9.140625" defaultRowHeight="15.75"/>
  <cols>
    <col min="1" max="1" width="9.140625" style="69"/>
    <col min="2" max="2" width="25.85546875" style="69" customWidth="1"/>
    <col min="3" max="3" width="37.7109375" style="69" customWidth="1"/>
    <col min="4" max="4" width="23.85546875" style="69" customWidth="1"/>
    <col min="5" max="5" width="18.140625" style="69" customWidth="1"/>
    <col min="6" max="7" width="9.140625" style="69" hidden="1" customWidth="1"/>
    <col min="8" max="8" width="27.42578125" style="69" customWidth="1"/>
    <col min="9" max="16384" width="9.140625" style="69"/>
  </cols>
  <sheetData>
    <row r="1" spans="1:9" ht="35.25" customHeight="1">
      <c r="A1" s="224" t="s">
        <v>186</v>
      </c>
      <c r="B1" s="225"/>
      <c r="C1" s="225"/>
      <c r="D1" s="225"/>
      <c r="E1" s="225"/>
      <c r="F1" s="225"/>
      <c r="G1" s="225"/>
    </row>
    <row r="2" spans="1:9" ht="45.75" customHeight="1">
      <c r="A2" s="37" t="s">
        <v>0</v>
      </c>
      <c r="B2" s="89" t="s">
        <v>3</v>
      </c>
      <c r="C2" s="62" t="s">
        <v>22</v>
      </c>
      <c r="D2" s="62" t="s">
        <v>1</v>
      </c>
      <c r="E2" s="189" t="s">
        <v>93</v>
      </c>
      <c r="F2" s="45"/>
      <c r="G2" s="45"/>
    </row>
    <row r="3" spans="1:9" ht="20.25" customHeight="1">
      <c r="A3" s="64">
        <v>1</v>
      </c>
      <c r="B3" s="52" t="s">
        <v>368</v>
      </c>
      <c r="C3" s="132" t="s">
        <v>55</v>
      </c>
      <c r="D3" s="100" t="s">
        <v>239</v>
      </c>
      <c r="E3" s="100">
        <v>187.5</v>
      </c>
      <c r="F3" s="182"/>
      <c r="G3" s="45"/>
    </row>
    <row r="4" spans="1:9" ht="19.5" customHeight="1">
      <c r="A4" s="64">
        <v>2</v>
      </c>
      <c r="B4" s="52" t="s">
        <v>369</v>
      </c>
      <c r="C4" s="132" t="s">
        <v>55</v>
      </c>
      <c r="D4" s="100" t="s">
        <v>367</v>
      </c>
      <c r="E4" s="100">
        <v>250</v>
      </c>
      <c r="F4" s="182"/>
      <c r="G4" s="45"/>
    </row>
    <row r="5" spans="1:9" ht="21" customHeight="1">
      <c r="A5" s="64">
        <v>3</v>
      </c>
      <c r="B5" s="52" t="s">
        <v>370</v>
      </c>
      <c r="C5" s="132" t="s">
        <v>55</v>
      </c>
      <c r="D5" s="100" t="s">
        <v>386</v>
      </c>
      <c r="E5" s="100">
        <v>1937.5</v>
      </c>
      <c r="F5" s="182"/>
      <c r="G5" s="45"/>
      <c r="H5" s="48"/>
    </row>
    <row r="6" spans="1:9" ht="21" customHeight="1">
      <c r="A6" s="64">
        <v>4</v>
      </c>
      <c r="B6" s="52" t="s">
        <v>140</v>
      </c>
      <c r="C6" s="132" t="s">
        <v>55</v>
      </c>
      <c r="D6" s="100" t="s">
        <v>266</v>
      </c>
      <c r="E6" s="100">
        <v>500</v>
      </c>
      <c r="F6" s="182"/>
      <c r="G6" s="45"/>
    </row>
    <row r="7" spans="1:9" ht="18.75" customHeight="1">
      <c r="A7" s="64">
        <v>5</v>
      </c>
      <c r="B7" s="52" t="s">
        <v>371</v>
      </c>
      <c r="C7" s="132" t="s">
        <v>55</v>
      </c>
      <c r="D7" s="100" t="s">
        <v>242</v>
      </c>
      <c r="E7" s="100">
        <v>937.5</v>
      </c>
      <c r="F7" s="182"/>
      <c r="G7" s="45"/>
    </row>
    <row r="8" spans="1:9" ht="20.25" customHeight="1">
      <c r="A8" s="64">
        <v>6</v>
      </c>
      <c r="B8" s="52" t="s">
        <v>372</v>
      </c>
      <c r="C8" s="132" t="s">
        <v>55</v>
      </c>
      <c r="D8" s="100" t="s">
        <v>387</v>
      </c>
      <c r="E8" s="100">
        <v>625</v>
      </c>
      <c r="F8" s="182"/>
      <c r="G8" s="45"/>
      <c r="I8" s="66"/>
    </row>
    <row r="9" spans="1:9" ht="18.75" customHeight="1">
      <c r="A9" s="64">
        <v>7</v>
      </c>
      <c r="B9" s="52" t="s">
        <v>126</v>
      </c>
      <c r="C9" s="132" t="s">
        <v>55</v>
      </c>
      <c r="D9" s="100" t="s">
        <v>388</v>
      </c>
      <c r="E9" s="100">
        <v>1031.25</v>
      </c>
      <c r="F9" s="182"/>
      <c r="G9" s="45"/>
    </row>
    <row r="10" spans="1:9" ht="20.25" customHeight="1">
      <c r="A10" s="64">
        <v>8</v>
      </c>
      <c r="B10" s="52" t="s">
        <v>373</v>
      </c>
      <c r="C10" s="132" t="s">
        <v>55</v>
      </c>
      <c r="D10" s="100" t="s">
        <v>389</v>
      </c>
      <c r="E10" s="100">
        <v>750</v>
      </c>
      <c r="F10" s="182"/>
      <c r="G10" s="45"/>
    </row>
    <row r="11" spans="1:9" ht="21" customHeight="1">
      <c r="A11" s="64">
        <v>9</v>
      </c>
      <c r="B11" s="52" t="s">
        <v>374</v>
      </c>
      <c r="C11" s="132" t="s">
        <v>55</v>
      </c>
      <c r="D11" s="100" t="s">
        <v>367</v>
      </c>
      <c r="E11" s="100">
        <v>250</v>
      </c>
      <c r="F11" s="182"/>
      <c r="G11" s="45"/>
    </row>
    <row r="12" spans="1:9" ht="18.75" customHeight="1">
      <c r="A12" s="64">
        <v>10</v>
      </c>
      <c r="B12" s="52" t="s">
        <v>39</v>
      </c>
      <c r="C12" s="132" t="s">
        <v>55</v>
      </c>
      <c r="D12" s="100" t="s">
        <v>367</v>
      </c>
      <c r="E12" s="100">
        <v>250</v>
      </c>
      <c r="F12" s="182"/>
      <c r="G12" s="45"/>
    </row>
    <row r="13" spans="1:9" ht="19.5" customHeight="1">
      <c r="A13" s="64">
        <v>11</v>
      </c>
      <c r="B13" s="52" t="s">
        <v>375</v>
      </c>
      <c r="C13" s="132" t="s">
        <v>55</v>
      </c>
      <c r="D13" s="100" t="s">
        <v>274</v>
      </c>
      <c r="E13" s="100">
        <v>687.5</v>
      </c>
      <c r="F13" s="182"/>
      <c r="G13" s="45"/>
    </row>
    <row r="14" spans="1:9" ht="19.5" customHeight="1">
      <c r="A14" s="64">
        <v>12</v>
      </c>
      <c r="B14" s="52" t="s">
        <v>376</v>
      </c>
      <c r="C14" s="132" t="s">
        <v>55</v>
      </c>
      <c r="D14" s="100" t="s">
        <v>266</v>
      </c>
      <c r="E14" s="100">
        <v>500</v>
      </c>
      <c r="F14" s="182"/>
      <c r="G14" s="45"/>
    </row>
    <row r="15" spans="1:9" ht="19.5" customHeight="1">
      <c r="A15" s="64">
        <v>13</v>
      </c>
      <c r="B15" s="52" t="s">
        <v>377</v>
      </c>
      <c r="C15" s="200" t="s">
        <v>55</v>
      </c>
      <c r="D15" s="100" t="s">
        <v>367</v>
      </c>
      <c r="E15" s="100">
        <v>250</v>
      </c>
      <c r="F15" s="182"/>
      <c r="G15" s="45"/>
    </row>
    <row r="16" spans="1:9">
      <c r="A16" s="64">
        <v>14</v>
      </c>
      <c r="B16" s="52" t="s">
        <v>378</v>
      </c>
      <c r="C16" s="200" t="s">
        <v>55</v>
      </c>
      <c r="D16" s="100" t="s">
        <v>273</v>
      </c>
      <c r="E16" s="100">
        <v>1187.5</v>
      </c>
    </row>
    <row r="17" spans="1:5">
      <c r="A17" s="64">
        <v>15</v>
      </c>
      <c r="B17" s="52" t="s">
        <v>137</v>
      </c>
      <c r="C17" s="200" t="s">
        <v>55</v>
      </c>
      <c r="D17" s="100" t="s">
        <v>240</v>
      </c>
      <c r="E17" s="100">
        <v>1000</v>
      </c>
    </row>
    <row r="18" spans="1:5">
      <c r="A18" s="64">
        <v>16</v>
      </c>
      <c r="B18" s="52" t="s">
        <v>379</v>
      </c>
      <c r="C18" s="200" t="s">
        <v>55</v>
      </c>
      <c r="D18" s="100" t="s">
        <v>367</v>
      </c>
      <c r="E18" s="100">
        <v>250</v>
      </c>
    </row>
    <row r="19" spans="1:5">
      <c r="A19" s="64">
        <v>17</v>
      </c>
      <c r="B19" s="52" t="s">
        <v>380</v>
      </c>
      <c r="C19" s="200" t="s">
        <v>55</v>
      </c>
      <c r="D19" s="100" t="s">
        <v>272</v>
      </c>
      <c r="E19" s="100">
        <v>125</v>
      </c>
    </row>
    <row r="20" spans="1:5">
      <c r="A20" s="64">
        <v>18</v>
      </c>
      <c r="B20" s="52" t="s">
        <v>406</v>
      </c>
      <c r="C20" s="200" t="s">
        <v>55</v>
      </c>
      <c r="D20" s="100" t="s">
        <v>244</v>
      </c>
      <c r="E20" s="100">
        <v>375</v>
      </c>
    </row>
    <row r="21" spans="1:5">
      <c r="A21" s="64">
        <v>19</v>
      </c>
      <c r="B21" s="52" t="s">
        <v>407</v>
      </c>
      <c r="C21" s="200" t="s">
        <v>55</v>
      </c>
      <c r="D21" s="100" t="s">
        <v>367</v>
      </c>
      <c r="E21" s="100">
        <v>250</v>
      </c>
    </row>
    <row r="22" spans="1:5">
      <c r="A22" s="64">
        <v>20</v>
      </c>
      <c r="B22" s="52" t="s">
        <v>381</v>
      </c>
      <c r="C22" s="200" t="s">
        <v>55</v>
      </c>
      <c r="D22" s="100" t="s">
        <v>266</v>
      </c>
      <c r="E22" s="100">
        <v>500</v>
      </c>
    </row>
    <row r="23" spans="1:5">
      <c r="A23" s="64">
        <v>21</v>
      </c>
      <c r="B23" s="52" t="s">
        <v>382</v>
      </c>
      <c r="C23" s="200" t="s">
        <v>55</v>
      </c>
      <c r="D23" s="100" t="s">
        <v>244</v>
      </c>
      <c r="E23" s="100">
        <v>375</v>
      </c>
    </row>
    <row r="24" spans="1:5">
      <c r="A24" s="64">
        <v>22</v>
      </c>
      <c r="B24" s="52" t="s">
        <v>383</v>
      </c>
      <c r="C24" s="200" t="s">
        <v>55</v>
      </c>
      <c r="D24" s="100" t="s">
        <v>367</v>
      </c>
      <c r="E24" s="100">
        <v>250</v>
      </c>
    </row>
    <row r="25" spans="1:5">
      <c r="A25" s="64">
        <v>23</v>
      </c>
      <c r="B25" s="52" t="s">
        <v>384</v>
      </c>
      <c r="C25" s="200" t="s">
        <v>55</v>
      </c>
      <c r="D25" s="100" t="s">
        <v>240</v>
      </c>
      <c r="E25" s="100">
        <v>1000</v>
      </c>
    </row>
    <row r="26" spans="1:5">
      <c r="A26" s="64">
        <v>24</v>
      </c>
      <c r="B26" s="52" t="s">
        <v>385</v>
      </c>
      <c r="C26" s="200" t="s">
        <v>55</v>
      </c>
      <c r="D26" s="100" t="s">
        <v>367</v>
      </c>
      <c r="E26" s="100">
        <v>250</v>
      </c>
    </row>
    <row r="27" spans="1:5" ht="157.5">
      <c r="A27" s="45"/>
      <c r="B27" s="45"/>
      <c r="C27" s="51" t="s">
        <v>109</v>
      </c>
      <c r="D27" s="90"/>
      <c r="E27" s="90"/>
    </row>
    <row r="28" spans="1:5" ht="18.75">
      <c r="A28" s="45"/>
      <c r="B28" s="45"/>
      <c r="C28" s="53" t="s">
        <v>19</v>
      </c>
      <c r="D28" s="199" t="s">
        <v>50</v>
      </c>
      <c r="E28" s="199">
        <f>SUM(E3:E27)</f>
        <v>13718.75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8" zoomScale="110" zoomScaleNormal="110" workbookViewId="0">
      <selection activeCell="H13" sqref="H13"/>
    </sheetView>
  </sheetViews>
  <sheetFormatPr defaultColWidth="9.140625" defaultRowHeight="1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>
      <c r="A1" s="219" t="s">
        <v>187</v>
      </c>
      <c r="B1" s="219"/>
      <c r="C1" s="219"/>
      <c r="D1" s="219"/>
      <c r="E1" s="219"/>
    </row>
    <row r="2" spans="1:5" ht="27.7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ht="19.5" customHeight="1">
      <c r="A3" s="5">
        <v>1</v>
      </c>
      <c r="B3" s="3"/>
      <c r="C3" s="5" t="s">
        <v>66</v>
      </c>
      <c r="D3" s="5" t="s">
        <v>27</v>
      </c>
      <c r="E3" s="5">
        <v>0</v>
      </c>
    </row>
    <row r="4" spans="1:5" ht="19.5" customHeight="1">
      <c r="A4" s="5">
        <v>2</v>
      </c>
      <c r="B4" s="3"/>
      <c r="C4" s="5" t="s">
        <v>66</v>
      </c>
      <c r="D4" s="5" t="s">
        <v>27</v>
      </c>
      <c r="E4" s="5">
        <v>0</v>
      </c>
    </row>
    <row r="5" spans="1:5" ht="19.5" customHeight="1">
      <c r="A5" s="5">
        <v>3</v>
      </c>
      <c r="B5" s="3"/>
      <c r="C5" s="5" t="s">
        <v>66</v>
      </c>
      <c r="D5" s="5" t="s">
        <v>27</v>
      </c>
      <c r="E5" s="5">
        <v>0</v>
      </c>
    </row>
    <row r="6" spans="1:5" ht="20.25" customHeight="1">
      <c r="A6" s="5">
        <v>4</v>
      </c>
      <c r="B6" s="3"/>
      <c r="C6" s="5" t="s">
        <v>66</v>
      </c>
      <c r="D6" s="5" t="s">
        <v>27</v>
      </c>
      <c r="E6" s="5">
        <v>0</v>
      </c>
    </row>
    <row r="7" spans="1:5" ht="21.75" customHeight="1">
      <c r="A7" s="5">
        <v>5</v>
      </c>
      <c r="B7" s="3"/>
      <c r="C7" s="5" t="s">
        <v>66</v>
      </c>
      <c r="D7" s="5" t="s">
        <v>27</v>
      </c>
      <c r="E7" s="5">
        <v>0</v>
      </c>
    </row>
    <row r="8" spans="1:5" ht="21" customHeight="1">
      <c r="A8" s="5">
        <v>6</v>
      </c>
      <c r="B8" s="3"/>
      <c r="C8" s="5" t="s">
        <v>66</v>
      </c>
      <c r="D8" s="5" t="s">
        <v>27</v>
      </c>
      <c r="E8" s="5">
        <v>0</v>
      </c>
    </row>
    <row r="9" spans="1:5" ht="20.25" customHeight="1">
      <c r="A9" s="5">
        <v>7</v>
      </c>
      <c r="B9" s="3"/>
      <c r="C9" s="5" t="s">
        <v>66</v>
      </c>
      <c r="D9" s="5" t="s">
        <v>27</v>
      </c>
      <c r="E9" s="5">
        <v>0</v>
      </c>
    </row>
    <row r="10" spans="1:5" ht="22.5" customHeight="1">
      <c r="A10" s="5">
        <v>8</v>
      </c>
      <c r="B10" s="3"/>
      <c r="C10" s="5" t="s">
        <v>66</v>
      </c>
      <c r="D10" s="5" t="s">
        <v>27</v>
      </c>
      <c r="E10" s="5">
        <v>0</v>
      </c>
    </row>
    <row r="11" spans="1:5" ht="20.25" customHeight="1">
      <c r="A11" s="5">
        <v>9</v>
      </c>
      <c r="B11" s="3"/>
      <c r="C11" s="5" t="s">
        <v>66</v>
      </c>
      <c r="D11" s="5" t="s">
        <v>27</v>
      </c>
      <c r="E11" s="5">
        <v>0</v>
      </c>
    </row>
    <row r="12" spans="1:5" ht="19.5" customHeight="1">
      <c r="A12" s="5">
        <v>10</v>
      </c>
      <c r="B12" s="3"/>
      <c r="C12" s="5" t="s">
        <v>66</v>
      </c>
      <c r="D12" s="5" t="s">
        <v>27</v>
      </c>
      <c r="E12" s="5">
        <v>0</v>
      </c>
    </row>
    <row r="13" spans="1:5" ht="19.5" customHeight="1">
      <c r="A13" s="5">
        <v>11</v>
      </c>
      <c r="B13" s="3"/>
      <c r="C13" s="5" t="s">
        <v>66</v>
      </c>
      <c r="D13" s="5" t="s">
        <v>27</v>
      </c>
      <c r="E13" s="5">
        <v>0</v>
      </c>
    </row>
    <row r="14" spans="1:5" ht="19.5" customHeight="1">
      <c r="A14" s="5">
        <v>12</v>
      </c>
      <c r="B14" s="3"/>
      <c r="C14" s="5" t="s">
        <v>66</v>
      </c>
      <c r="D14" s="5" t="s">
        <v>27</v>
      </c>
      <c r="E14" s="5">
        <v>0</v>
      </c>
    </row>
    <row r="15" spans="1:5" ht="18.75" customHeight="1">
      <c r="A15" s="5">
        <v>13</v>
      </c>
      <c r="B15" s="3"/>
      <c r="C15" s="5" t="s">
        <v>66</v>
      </c>
      <c r="D15" s="5" t="s">
        <v>27</v>
      </c>
      <c r="E15" s="5">
        <v>0</v>
      </c>
    </row>
    <row r="16" spans="1:5" ht="20.25" customHeight="1">
      <c r="A16" s="5">
        <v>14</v>
      </c>
      <c r="B16" s="3"/>
      <c r="C16" s="5" t="s">
        <v>66</v>
      </c>
      <c r="D16" s="5" t="s">
        <v>27</v>
      </c>
      <c r="E16" s="5">
        <v>0</v>
      </c>
    </row>
    <row r="17" spans="1:5" ht="18.75" customHeight="1">
      <c r="A17" s="5">
        <v>15</v>
      </c>
      <c r="B17" s="3"/>
      <c r="C17" s="5" t="s">
        <v>66</v>
      </c>
      <c r="D17" s="5" t="s">
        <v>27</v>
      </c>
      <c r="E17" s="5">
        <v>0</v>
      </c>
    </row>
    <row r="18" spans="1:5" ht="19.5" customHeight="1">
      <c r="A18" s="5">
        <v>16</v>
      </c>
      <c r="B18" s="3"/>
      <c r="C18" s="5" t="s">
        <v>66</v>
      </c>
      <c r="D18" s="5" t="s">
        <v>27</v>
      </c>
      <c r="E18" s="5">
        <v>0</v>
      </c>
    </row>
    <row r="19" spans="1:5" ht="19.5" customHeight="1">
      <c r="A19" s="5">
        <v>17</v>
      </c>
      <c r="B19" s="3"/>
      <c r="C19" s="5" t="s">
        <v>66</v>
      </c>
      <c r="D19" s="5" t="s">
        <v>27</v>
      </c>
      <c r="E19" s="5">
        <v>0</v>
      </c>
    </row>
    <row r="20" spans="1:5" ht="18.75" customHeight="1">
      <c r="A20" s="5">
        <v>18</v>
      </c>
      <c r="B20" s="3"/>
      <c r="C20" s="5" t="s">
        <v>66</v>
      </c>
      <c r="D20" s="5" t="s">
        <v>27</v>
      </c>
      <c r="E20" s="5">
        <v>0</v>
      </c>
    </row>
    <row r="21" spans="1:5" ht="18.75" customHeight="1">
      <c r="A21" s="5">
        <v>19</v>
      </c>
      <c r="B21" s="3"/>
      <c r="C21" s="5" t="s">
        <v>66</v>
      </c>
      <c r="D21" s="5" t="s">
        <v>27</v>
      </c>
      <c r="E21" s="5">
        <v>0</v>
      </c>
    </row>
    <row r="22" spans="1:5" ht="19.5" customHeight="1">
      <c r="A22" s="5">
        <v>20</v>
      </c>
      <c r="B22" s="3"/>
      <c r="C22" s="5" t="s">
        <v>66</v>
      </c>
      <c r="D22" s="5" t="s">
        <v>27</v>
      </c>
      <c r="E22" s="5">
        <v>0</v>
      </c>
    </row>
    <row r="23" spans="1:5" ht="18.75" customHeight="1">
      <c r="A23" s="5">
        <v>21</v>
      </c>
      <c r="B23" s="3"/>
      <c r="C23" s="5" t="s">
        <v>66</v>
      </c>
      <c r="D23" s="5" t="s">
        <v>27</v>
      </c>
      <c r="E23" s="5">
        <v>0</v>
      </c>
    </row>
    <row r="24" spans="1:5" ht="18.75" customHeight="1">
      <c r="A24" s="5">
        <v>22</v>
      </c>
      <c r="B24" s="3"/>
      <c r="C24" s="5" t="s">
        <v>66</v>
      </c>
      <c r="D24" s="5" t="s">
        <v>27</v>
      </c>
      <c r="E24" s="5">
        <v>0</v>
      </c>
    </row>
    <row r="25" spans="1:5" ht="18" customHeight="1">
      <c r="A25" s="5">
        <v>23</v>
      </c>
      <c r="B25" s="3"/>
      <c r="C25" s="5" t="s">
        <v>66</v>
      </c>
      <c r="D25" s="5" t="s">
        <v>27</v>
      </c>
      <c r="E25" s="5">
        <v>0</v>
      </c>
    </row>
    <row r="26" spans="1:5" ht="19.5" customHeight="1">
      <c r="A26" s="5">
        <v>24</v>
      </c>
      <c r="B26" s="3"/>
      <c r="C26" s="5" t="s">
        <v>66</v>
      </c>
      <c r="D26" s="5" t="s">
        <v>27</v>
      </c>
      <c r="E26" s="5">
        <v>0</v>
      </c>
    </row>
    <row r="27" spans="1:5" ht="21" customHeight="1">
      <c r="A27" s="5">
        <v>25</v>
      </c>
      <c r="B27" s="3"/>
      <c r="C27" s="5" t="s">
        <v>66</v>
      </c>
      <c r="D27" s="5" t="s">
        <v>27</v>
      </c>
      <c r="E27" s="5">
        <v>0</v>
      </c>
    </row>
    <row r="28" spans="1:5" ht="18.75" customHeight="1">
      <c r="A28" s="5">
        <v>26</v>
      </c>
      <c r="B28" s="3"/>
      <c r="C28" s="5" t="s">
        <v>66</v>
      </c>
      <c r="D28" s="5" t="s">
        <v>27</v>
      </c>
      <c r="E28" s="5">
        <v>0</v>
      </c>
    </row>
    <row r="29" spans="1:5" ht="20.25" customHeight="1">
      <c r="A29" s="5">
        <v>27</v>
      </c>
      <c r="B29" s="3"/>
      <c r="C29" s="5" t="s">
        <v>66</v>
      </c>
      <c r="D29" s="5" t="s">
        <v>27</v>
      </c>
      <c r="E29" s="5">
        <v>0</v>
      </c>
    </row>
    <row r="30" spans="1:5" ht="19.5" customHeight="1">
      <c r="A30" s="5">
        <v>28</v>
      </c>
      <c r="B30" s="3"/>
      <c r="C30" s="5" t="s">
        <v>66</v>
      </c>
      <c r="D30" s="5" t="s">
        <v>27</v>
      </c>
      <c r="E30" s="5">
        <v>0</v>
      </c>
    </row>
    <row r="31" spans="1:5" ht="18.75" customHeight="1">
      <c r="A31" s="5">
        <v>29</v>
      </c>
      <c r="B31" s="3"/>
      <c r="C31" s="5" t="s">
        <v>66</v>
      </c>
      <c r="D31" s="5" t="s">
        <v>27</v>
      </c>
      <c r="E31" s="5">
        <v>0</v>
      </c>
    </row>
    <row r="32" spans="1:5" ht="18.75" customHeight="1">
      <c r="A32" s="5">
        <v>30</v>
      </c>
      <c r="B32" s="3"/>
      <c r="C32" s="5" t="s">
        <v>66</v>
      </c>
      <c r="D32" s="5" t="s">
        <v>27</v>
      </c>
      <c r="E32" s="5">
        <v>0</v>
      </c>
    </row>
    <row r="33" spans="1:5" ht="18" customHeight="1">
      <c r="A33" s="5">
        <v>31</v>
      </c>
      <c r="B33" s="3"/>
      <c r="C33" s="5" t="s">
        <v>66</v>
      </c>
      <c r="D33" s="5" t="s">
        <v>27</v>
      </c>
      <c r="E33" s="5">
        <v>0</v>
      </c>
    </row>
    <row r="34" spans="1:5" ht="18" customHeight="1">
      <c r="A34" s="5">
        <v>32</v>
      </c>
      <c r="B34" s="3"/>
      <c r="C34" s="5" t="s">
        <v>66</v>
      </c>
      <c r="D34" s="5" t="s">
        <v>27</v>
      </c>
      <c r="E34" s="5">
        <v>0</v>
      </c>
    </row>
    <row r="35" spans="1:5" ht="50.25" customHeight="1">
      <c r="A35" s="20">
        <v>33</v>
      </c>
      <c r="B35" s="27" t="s">
        <v>21</v>
      </c>
      <c r="C35" s="7" t="s">
        <v>67</v>
      </c>
      <c r="D35" s="20" t="s">
        <v>27</v>
      </c>
      <c r="E35" s="5">
        <v>0</v>
      </c>
    </row>
    <row r="36" spans="1:5">
      <c r="A36" s="5"/>
      <c r="B36" s="3"/>
      <c r="C36" s="13" t="s">
        <v>19</v>
      </c>
      <c r="D36" s="13" t="s">
        <v>50</v>
      </c>
      <c r="E36" s="14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20" sqref="D20:E20"/>
    </sheetView>
  </sheetViews>
  <sheetFormatPr defaultColWidth="9.140625" defaultRowHeight="15"/>
  <cols>
    <col min="1" max="1" width="8" style="30" customWidth="1"/>
    <col min="2" max="2" width="31.28515625" style="30" customWidth="1"/>
    <col min="3" max="3" width="25.7109375" style="30" customWidth="1"/>
    <col min="4" max="4" width="21" style="71" customWidth="1"/>
    <col min="5" max="5" width="21.140625" style="60" customWidth="1"/>
    <col min="6" max="16384" width="9.140625" style="30"/>
  </cols>
  <sheetData>
    <row r="1" spans="1:5" ht="49.5" customHeight="1">
      <c r="A1" s="226" t="s">
        <v>188</v>
      </c>
      <c r="B1" s="227"/>
      <c r="C1" s="227"/>
      <c r="D1" s="227"/>
      <c r="E1" s="227"/>
    </row>
    <row r="2" spans="1:5" ht="47.25">
      <c r="A2" s="92" t="s">
        <v>0</v>
      </c>
      <c r="B2" s="92" t="s">
        <v>3</v>
      </c>
      <c r="C2" s="93" t="s">
        <v>24</v>
      </c>
      <c r="D2" s="94" t="s">
        <v>1</v>
      </c>
      <c r="E2" s="95" t="s">
        <v>29</v>
      </c>
    </row>
    <row r="3" spans="1:5" ht="15.75">
      <c r="A3" s="135">
        <v>1</v>
      </c>
      <c r="B3" s="122" t="s">
        <v>4</v>
      </c>
      <c r="C3" s="54" t="s">
        <v>51</v>
      </c>
      <c r="D3" s="100" t="s">
        <v>278</v>
      </c>
      <c r="E3" s="136">
        <v>1500</v>
      </c>
    </row>
    <row r="4" spans="1:5" ht="15.75">
      <c r="A4" s="135">
        <v>2</v>
      </c>
      <c r="B4" s="122" t="s">
        <v>5</v>
      </c>
      <c r="C4" s="54" t="s">
        <v>51</v>
      </c>
      <c r="D4" s="100" t="s">
        <v>279</v>
      </c>
      <c r="E4" s="136">
        <v>600</v>
      </c>
    </row>
    <row r="5" spans="1:5" ht="15.75">
      <c r="A5" s="135">
        <v>3</v>
      </c>
      <c r="B5" s="122" t="s">
        <v>6</v>
      </c>
      <c r="C5" s="54" t="s">
        <v>51</v>
      </c>
      <c r="D5" s="100" t="s">
        <v>279</v>
      </c>
      <c r="E5" s="136">
        <v>600</v>
      </c>
    </row>
    <row r="6" spans="1:5" ht="15.75">
      <c r="A6" s="135">
        <v>4</v>
      </c>
      <c r="B6" s="122" t="s">
        <v>7</v>
      </c>
      <c r="C6" s="54" t="s">
        <v>51</v>
      </c>
      <c r="D6" s="100" t="s">
        <v>280</v>
      </c>
      <c r="E6" s="136">
        <v>2800</v>
      </c>
    </row>
    <row r="7" spans="1:5" ht="15.75">
      <c r="A7" s="135">
        <v>5</v>
      </c>
      <c r="B7" s="122" t="s">
        <v>8</v>
      </c>
      <c r="C7" s="54" t="s">
        <v>51</v>
      </c>
      <c r="D7" s="100" t="s">
        <v>279</v>
      </c>
      <c r="E7" s="136">
        <v>600</v>
      </c>
    </row>
    <row r="8" spans="1:5" ht="15.75">
      <c r="A8" s="135">
        <v>6</v>
      </c>
      <c r="B8" s="122" t="s">
        <v>9</v>
      </c>
      <c r="C8" s="54" t="s">
        <v>51</v>
      </c>
      <c r="D8" s="100" t="s">
        <v>281</v>
      </c>
      <c r="E8" s="136">
        <v>1900</v>
      </c>
    </row>
    <row r="9" spans="1:5" ht="15.75">
      <c r="A9" s="135">
        <v>7</v>
      </c>
      <c r="B9" s="122" t="s">
        <v>11</v>
      </c>
      <c r="C9" s="54" t="s">
        <v>51</v>
      </c>
      <c r="D9" s="100" t="s">
        <v>282</v>
      </c>
      <c r="E9" s="136">
        <v>300</v>
      </c>
    </row>
    <row r="10" spans="1:5" ht="15.75">
      <c r="A10" s="135">
        <v>8</v>
      </c>
      <c r="B10" s="122" t="s">
        <v>12</v>
      </c>
      <c r="C10" s="54" t="s">
        <v>51</v>
      </c>
      <c r="D10" s="100" t="s">
        <v>282</v>
      </c>
      <c r="E10" s="136">
        <v>300</v>
      </c>
    </row>
    <row r="11" spans="1:5" ht="15.75">
      <c r="A11" s="135">
        <v>9</v>
      </c>
      <c r="B11" s="122" t="s">
        <v>13</v>
      </c>
      <c r="C11" s="54" t="s">
        <v>51</v>
      </c>
      <c r="D11" s="100" t="s">
        <v>283</v>
      </c>
      <c r="E11" s="136">
        <v>1000</v>
      </c>
    </row>
    <row r="12" spans="1:5" ht="15.75">
      <c r="A12" s="135">
        <v>10</v>
      </c>
      <c r="B12" s="6" t="s">
        <v>15</v>
      </c>
      <c r="C12" s="54" t="s">
        <v>51</v>
      </c>
      <c r="D12" s="118" t="s">
        <v>236</v>
      </c>
      <c r="E12" s="136">
        <v>200</v>
      </c>
    </row>
    <row r="13" spans="1:5" ht="15.75">
      <c r="A13" s="135">
        <v>11</v>
      </c>
      <c r="B13" s="122" t="s">
        <v>18</v>
      </c>
      <c r="C13" s="54" t="s">
        <v>51</v>
      </c>
      <c r="D13" s="100" t="s">
        <v>284</v>
      </c>
      <c r="E13" s="137">
        <v>1700</v>
      </c>
    </row>
    <row r="14" spans="1:5" ht="15.75">
      <c r="A14" s="135">
        <v>12</v>
      </c>
      <c r="B14" s="122" t="s">
        <v>25</v>
      </c>
      <c r="C14" s="54" t="s">
        <v>51</v>
      </c>
      <c r="D14" s="100" t="s">
        <v>282</v>
      </c>
      <c r="E14" s="138">
        <v>300</v>
      </c>
    </row>
    <row r="15" spans="1:5" ht="15.75">
      <c r="A15" s="135">
        <v>13</v>
      </c>
      <c r="B15" s="122" t="s">
        <v>26</v>
      </c>
      <c r="C15" s="54" t="s">
        <v>51</v>
      </c>
      <c r="D15" s="100" t="s">
        <v>285</v>
      </c>
      <c r="E15" s="142">
        <v>400</v>
      </c>
    </row>
    <row r="16" spans="1:5" ht="15.75">
      <c r="A16" s="135">
        <v>14</v>
      </c>
      <c r="B16" s="122" t="s">
        <v>33</v>
      </c>
      <c r="C16" s="54" t="s">
        <v>51</v>
      </c>
      <c r="D16" s="100" t="s">
        <v>286</v>
      </c>
      <c r="E16" s="142">
        <v>800</v>
      </c>
    </row>
    <row r="17" spans="1:5" ht="15.75">
      <c r="A17" s="135">
        <v>15</v>
      </c>
      <c r="B17" s="6" t="s">
        <v>92</v>
      </c>
      <c r="C17" s="205" t="s">
        <v>51</v>
      </c>
      <c r="D17" s="38" t="s">
        <v>236</v>
      </c>
      <c r="E17" s="101">
        <v>200</v>
      </c>
    </row>
    <row r="18" spans="1:5" ht="15.75">
      <c r="A18" s="135"/>
      <c r="B18" s="6" t="s">
        <v>42</v>
      </c>
      <c r="C18" s="205" t="s">
        <v>51</v>
      </c>
      <c r="D18" s="38" t="s">
        <v>279</v>
      </c>
      <c r="E18" s="101">
        <v>600</v>
      </c>
    </row>
    <row r="19" spans="1:5" ht="15.75">
      <c r="A19" s="135"/>
      <c r="B19" s="122" t="s">
        <v>46</v>
      </c>
      <c r="C19" s="54" t="s">
        <v>51</v>
      </c>
      <c r="D19" s="100" t="s">
        <v>287</v>
      </c>
      <c r="E19" s="101">
        <v>2200</v>
      </c>
    </row>
    <row r="20" spans="1:5" ht="15.75">
      <c r="A20" s="135">
        <v>16</v>
      </c>
      <c r="B20" s="122" t="s">
        <v>99</v>
      </c>
      <c r="C20" s="54" t="s">
        <v>51</v>
      </c>
      <c r="D20" s="100" t="s">
        <v>288</v>
      </c>
      <c r="E20" s="101">
        <v>2000</v>
      </c>
    </row>
    <row r="21" spans="1:5" ht="63">
      <c r="A21" s="124">
        <v>19</v>
      </c>
      <c r="B21" s="128"/>
      <c r="C21" s="175" t="s">
        <v>67</v>
      </c>
      <c r="D21" s="129"/>
      <c r="E21" s="38"/>
    </row>
    <row r="22" spans="1:5" ht="31.5">
      <c r="A22" s="3"/>
      <c r="B22" s="3"/>
      <c r="C22" s="123" t="s">
        <v>19</v>
      </c>
      <c r="D22" s="111" t="s">
        <v>50</v>
      </c>
      <c r="E22" s="38">
        <f>SUM(E3:E21)</f>
        <v>18000</v>
      </c>
    </row>
    <row r="23" spans="1:5">
      <c r="D23" s="121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7" zoomScale="118" zoomScaleNormal="118" workbookViewId="0">
      <selection activeCell="D15" sqref="D15"/>
    </sheetView>
  </sheetViews>
  <sheetFormatPr defaultRowHeight="15"/>
  <cols>
    <col min="1" max="1" width="8.85546875" customWidth="1"/>
    <col min="2" max="2" width="29.28515625" customWidth="1"/>
    <col min="3" max="3" width="36.140625" customWidth="1"/>
    <col min="4" max="4" width="26.85546875" customWidth="1"/>
    <col min="5" max="5" width="20" customWidth="1"/>
  </cols>
  <sheetData>
    <row r="1" spans="1:5" ht="39.75" customHeight="1">
      <c r="A1" s="219" t="s">
        <v>189</v>
      </c>
      <c r="B1" s="219"/>
      <c r="C1" s="219"/>
      <c r="D1" s="219"/>
      <c r="E1" s="219"/>
    </row>
    <row r="2" spans="1:5" ht="42.75">
      <c r="A2" s="80" t="s">
        <v>0</v>
      </c>
      <c r="B2" s="81" t="s">
        <v>3</v>
      </c>
      <c r="C2" s="80" t="s">
        <v>24</v>
      </c>
      <c r="D2" s="80" t="s">
        <v>1</v>
      </c>
      <c r="E2" s="105" t="s">
        <v>29</v>
      </c>
    </row>
    <row r="3" spans="1:5" ht="45">
      <c r="A3" s="150">
        <v>1</v>
      </c>
      <c r="B3" s="51" t="s">
        <v>116</v>
      </c>
      <c r="C3" s="12" t="s">
        <v>118</v>
      </c>
      <c r="D3" s="201" t="s">
        <v>398</v>
      </c>
      <c r="E3" s="180">
        <v>4080</v>
      </c>
    </row>
    <row r="4" spans="1:5" ht="47.25">
      <c r="A4" s="150">
        <v>2</v>
      </c>
      <c r="B4" s="51" t="s">
        <v>31</v>
      </c>
      <c r="C4" s="12" t="s">
        <v>118</v>
      </c>
      <c r="D4" s="181" t="s">
        <v>399</v>
      </c>
      <c r="E4" s="180">
        <v>18165</v>
      </c>
    </row>
    <row r="5" spans="1:5" ht="45">
      <c r="A5" s="150">
        <v>3</v>
      </c>
      <c r="B5" s="51" t="s">
        <v>120</v>
      </c>
      <c r="C5" s="12" t="s">
        <v>118</v>
      </c>
      <c r="D5" s="181" t="s">
        <v>392</v>
      </c>
      <c r="E5" s="180">
        <v>7800</v>
      </c>
    </row>
    <row r="6" spans="1:5" ht="45">
      <c r="A6" s="150">
        <v>4</v>
      </c>
      <c r="B6" s="51" t="s">
        <v>162</v>
      </c>
      <c r="C6" s="12" t="s">
        <v>118</v>
      </c>
      <c r="D6" s="181" t="s">
        <v>393</v>
      </c>
      <c r="E6" s="180">
        <v>5300</v>
      </c>
    </row>
    <row r="7" spans="1:5" ht="45">
      <c r="A7" s="150">
        <v>5</v>
      </c>
      <c r="B7" s="51" t="s">
        <v>390</v>
      </c>
      <c r="C7" s="12" t="s">
        <v>118</v>
      </c>
      <c r="D7" s="179" t="s">
        <v>400</v>
      </c>
      <c r="E7" s="180">
        <v>1800</v>
      </c>
    </row>
    <row r="8" spans="1:5" ht="45">
      <c r="A8" s="150">
        <v>6</v>
      </c>
      <c r="B8" s="51" t="s">
        <v>373</v>
      </c>
      <c r="C8" s="12" t="s">
        <v>118</v>
      </c>
      <c r="D8" s="179" t="s">
        <v>394</v>
      </c>
      <c r="E8" s="16">
        <v>300</v>
      </c>
    </row>
    <row r="9" spans="1:5" ht="45.75" customHeight="1">
      <c r="A9" s="150">
        <v>7</v>
      </c>
      <c r="B9" s="51" t="s">
        <v>46</v>
      </c>
      <c r="C9" s="12" t="s">
        <v>118</v>
      </c>
      <c r="D9" s="26" t="s">
        <v>395</v>
      </c>
      <c r="E9" s="180">
        <v>330</v>
      </c>
    </row>
    <row r="10" spans="1:5" ht="45">
      <c r="A10" s="150">
        <v>8</v>
      </c>
      <c r="B10" s="51" t="s">
        <v>166</v>
      </c>
      <c r="C10" s="12" t="s">
        <v>118</v>
      </c>
      <c r="D10" s="118" t="s">
        <v>396</v>
      </c>
      <c r="E10" s="180">
        <v>3600</v>
      </c>
    </row>
    <row r="11" spans="1:5" ht="45">
      <c r="A11" s="150">
        <v>9</v>
      </c>
      <c r="B11" s="51" t="s">
        <v>391</v>
      </c>
      <c r="C11" s="12" t="s">
        <v>118</v>
      </c>
      <c r="D11" s="161" t="s">
        <v>397</v>
      </c>
      <c r="E11" s="202">
        <v>200</v>
      </c>
    </row>
    <row r="12" spans="1:5">
      <c r="A12" s="117"/>
      <c r="B12" s="117"/>
      <c r="C12" s="117"/>
      <c r="D12" s="118" t="s">
        <v>50</v>
      </c>
      <c r="E12" s="117"/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10" sqref="D10:E10"/>
    </sheetView>
  </sheetViews>
  <sheetFormatPr defaultColWidth="9.140625" defaultRowHeight="1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>
      <c r="A1" s="211" t="s">
        <v>190</v>
      </c>
      <c r="B1" s="212"/>
      <c r="C1" s="212"/>
      <c r="D1" s="212"/>
      <c r="E1" s="212"/>
      <c r="F1" s="212"/>
      <c r="G1" s="212"/>
    </row>
    <row r="2" spans="1:7" ht="29.2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  <c r="F2" s="3"/>
      <c r="G2" s="3"/>
    </row>
    <row r="3" spans="1:7" ht="20.25" customHeight="1">
      <c r="A3" s="5">
        <v>1</v>
      </c>
      <c r="B3" s="3" t="s">
        <v>294</v>
      </c>
      <c r="C3" s="5" t="s">
        <v>55</v>
      </c>
      <c r="D3" s="24" t="s">
        <v>295</v>
      </c>
      <c r="E3" s="16">
        <v>437.5</v>
      </c>
      <c r="F3" s="3"/>
      <c r="G3" s="3"/>
    </row>
    <row r="4" spans="1:7" ht="20.25" customHeight="1">
      <c r="A4" s="5">
        <v>2</v>
      </c>
      <c r="B4" s="3" t="s">
        <v>293</v>
      </c>
      <c r="C4" s="5" t="s">
        <v>55</v>
      </c>
      <c r="D4" s="24" t="s">
        <v>296</v>
      </c>
      <c r="E4" s="16">
        <v>968.75</v>
      </c>
      <c r="F4" s="3"/>
      <c r="G4" s="3"/>
    </row>
    <row r="5" spans="1:7" ht="20.25" customHeight="1">
      <c r="A5" s="5">
        <v>3</v>
      </c>
      <c r="B5" s="3" t="s">
        <v>292</v>
      </c>
      <c r="C5" s="5" t="s">
        <v>55</v>
      </c>
      <c r="D5" s="111" t="s">
        <v>297</v>
      </c>
      <c r="E5" s="16">
        <v>250</v>
      </c>
      <c r="F5" s="3"/>
      <c r="G5" s="3"/>
    </row>
    <row r="6" spans="1:7" ht="20.25" customHeight="1">
      <c r="A6" s="5">
        <v>4</v>
      </c>
      <c r="B6" s="3" t="s">
        <v>291</v>
      </c>
      <c r="C6" s="5" t="s">
        <v>55</v>
      </c>
      <c r="D6" s="24" t="s">
        <v>297</v>
      </c>
      <c r="E6" s="16">
        <v>250</v>
      </c>
      <c r="F6" s="3"/>
      <c r="G6" s="3"/>
    </row>
    <row r="7" spans="1:7" ht="20.25" customHeight="1">
      <c r="A7" s="5">
        <v>5</v>
      </c>
      <c r="B7" s="3" t="s">
        <v>290</v>
      </c>
      <c r="C7" s="5" t="s">
        <v>55</v>
      </c>
      <c r="D7" s="139" t="s">
        <v>298</v>
      </c>
      <c r="E7" s="16">
        <v>2250</v>
      </c>
      <c r="F7" s="3"/>
      <c r="G7" s="3"/>
    </row>
    <row r="8" spans="1:7" ht="20.25" customHeight="1">
      <c r="A8" s="5">
        <v>6</v>
      </c>
      <c r="B8" s="3" t="s">
        <v>289</v>
      </c>
      <c r="C8" s="5" t="s">
        <v>55</v>
      </c>
      <c r="D8" s="139" t="s">
        <v>297</v>
      </c>
      <c r="E8" s="16">
        <v>250</v>
      </c>
      <c r="F8" s="3"/>
      <c r="G8" s="3"/>
    </row>
    <row r="9" spans="1:7" ht="20.25" customHeight="1">
      <c r="A9" s="5">
        <v>7</v>
      </c>
      <c r="B9" s="3" t="s">
        <v>8</v>
      </c>
      <c r="C9" s="5" t="s">
        <v>55</v>
      </c>
      <c r="D9" s="111" t="s">
        <v>299</v>
      </c>
      <c r="E9" s="16">
        <v>687.5</v>
      </c>
      <c r="F9" s="3"/>
      <c r="G9" s="3"/>
    </row>
    <row r="10" spans="1:7" ht="20.25" customHeight="1">
      <c r="A10" s="5">
        <v>8</v>
      </c>
      <c r="B10" s="3" t="s">
        <v>6</v>
      </c>
      <c r="C10" s="5"/>
      <c r="D10" s="155" t="s">
        <v>300</v>
      </c>
      <c r="E10" s="16">
        <v>656.25</v>
      </c>
      <c r="F10" s="3"/>
      <c r="G10" s="3"/>
    </row>
    <row r="11" spans="1:7" ht="45.75" customHeight="1">
      <c r="A11" s="5"/>
      <c r="B11" s="3" t="s">
        <v>20</v>
      </c>
      <c r="C11" s="17" t="s">
        <v>62</v>
      </c>
      <c r="D11" s="13"/>
      <c r="E11" s="14"/>
      <c r="F11" s="3"/>
      <c r="G11" s="3"/>
    </row>
    <row r="12" spans="1:7" ht="30" customHeight="1">
      <c r="A12" s="5"/>
      <c r="B12" s="3"/>
      <c r="C12" s="13" t="s">
        <v>19</v>
      </c>
      <c r="D12" s="24" t="s">
        <v>50</v>
      </c>
      <c r="E12" s="16">
        <f>SUM(E3:E11)</f>
        <v>5750</v>
      </c>
      <c r="F12" s="3"/>
      <c r="G12" s="3"/>
    </row>
    <row r="13" spans="1:7" hidden="1">
      <c r="A13" s="8"/>
      <c r="B13" s="9"/>
      <c r="C13" s="9"/>
      <c r="D13" s="9"/>
      <c r="E13" s="9"/>
      <c r="F13" s="3"/>
      <c r="G13" s="3"/>
    </row>
    <row r="14" spans="1:7" hidden="1">
      <c r="A14" s="8"/>
      <c r="B14" s="9"/>
      <c r="C14" s="9"/>
      <c r="D14" s="9"/>
      <c r="E14" s="9"/>
      <c r="F14" s="3"/>
      <c r="G14" s="3"/>
    </row>
    <row r="15" spans="1:7">
      <c r="A15" s="10"/>
      <c r="B15" s="11"/>
      <c r="C15" s="11"/>
      <c r="D15" s="11"/>
      <c r="E15" s="11"/>
      <c r="F15" s="2"/>
      <c r="G15" s="2"/>
    </row>
    <row r="16" spans="1:7">
      <c r="A16" s="10"/>
      <c r="B16" s="11"/>
      <c r="C16" s="11"/>
      <c r="D16" s="11"/>
      <c r="E16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D10" sqref="D10:E10"/>
    </sheetView>
  </sheetViews>
  <sheetFormatPr defaultColWidth="9.140625" defaultRowHeight="15.75"/>
  <cols>
    <col min="1" max="1" width="9.140625" style="69"/>
    <col min="2" max="2" width="34.5703125" style="69" customWidth="1"/>
    <col min="3" max="3" width="29.42578125" style="69" customWidth="1"/>
    <col min="4" max="4" width="22.85546875" style="69" customWidth="1"/>
    <col min="5" max="5" width="20.7109375" style="69" customWidth="1"/>
    <col min="6" max="7" width="9.140625" style="69" hidden="1" customWidth="1"/>
    <col min="8" max="16384" width="9.140625" style="69"/>
  </cols>
  <sheetData>
    <row r="1" spans="1:10" ht="37.5" customHeight="1">
      <c r="A1" s="224" t="s">
        <v>191</v>
      </c>
      <c r="B1" s="225"/>
      <c r="C1" s="225"/>
      <c r="D1" s="225"/>
      <c r="E1" s="225"/>
      <c r="F1" s="225"/>
      <c r="G1" s="225"/>
    </row>
    <row r="2" spans="1:10" ht="30.75" customHeight="1">
      <c r="A2" s="39" t="s">
        <v>0</v>
      </c>
      <c r="B2" s="43" t="s">
        <v>3</v>
      </c>
      <c r="C2" s="39" t="s">
        <v>24</v>
      </c>
      <c r="D2" s="39" t="s">
        <v>1</v>
      </c>
      <c r="E2" s="44" t="s">
        <v>29</v>
      </c>
      <c r="F2" s="45"/>
      <c r="G2" s="45"/>
    </row>
    <row r="3" spans="1:10" ht="21" customHeight="1">
      <c r="A3" s="37">
        <v>1</v>
      </c>
      <c r="B3" s="45" t="s">
        <v>163</v>
      </c>
      <c r="C3" s="37" t="s">
        <v>2</v>
      </c>
      <c r="D3" s="41" t="s">
        <v>345</v>
      </c>
      <c r="E3" s="42">
        <v>525</v>
      </c>
      <c r="F3" s="45"/>
      <c r="G3" s="45"/>
    </row>
    <row r="4" spans="1:10" ht="18.75" customHeight="1">
      <c r="A4" s="37">
        <v>2</v>
      </c>
      <c r="B4" s="45" t="s">
        <v>7</v>
      </c>
      <c r="C4" s="37" t="s">
        <v>2</v>
      </c>
      <c r="D4" s="41" t="s">
        <v>346</v>
      </c>
      <c r="E4" s="42">
        <v>375</v>
      </c>
      <c r="F4" s="45"/>
      <c r="G4" s="45"/>
      <c r="J4" s="69" t="s">
        <v>41</v>
      </c>
    </row>
    <row r="5" spans="1:10" ht="19.5" customHeight="1">
      <c r="A5" s="37">
        <v>3</v>
      </c>
      <c r="B5" s="45" t="s">
        <v>344</v>
      </c>
      <c r="C5" s="37" t="s">
        <v>2</v>
      </c>
      <c r="D5" s="41" t="s">
        <v>334</v>
      </c>
      <c r="E5" s="42">
        <v>150</v>
      </c>
      <c r="F5" s="45"/>
      <c r="G5" s="45"/>
    </row>
    <row r="6" spans="1:10" ht="18.75" customHeight="1">
      <c r="A6" s="37">
        <v>4</v>
      </c>
      <c r="B6" s="45" t="s">
        <v>33</v>
      </c>
      <c r="C6" s="37" t="s">
        <v>2</v>
      </c>
      <c r="D6" s="41" t="s">
        <v>346</v>
      </c>
      <c r="E6" s="42">
        <v>375</v>
      </c>
      <c r="F6" s="45"/>
      <c r="G6" s="45"/>
    </row>
    <row r="7" spans="1:10" ht="20.25" customHeight="1">
      <c r="A7" s="37">
        <v>5</v>
      </c>
      <c r="B7" s="45" t="s">
        <v>6</v>
      </c>
      <c r="C7" s="37" t="s">
        <v>2</v>
      </c>
      <c r="D7" s="41" t="s">
        <v>235</v>
      </c>
      <c r="E7" s="42">
        <v>125</v>
      </c>
      <c r="F7" s="45"/>
      <c r="G7" s="45"/>
    </row>
    <row r="8" spans="1:10" ht="18.75" customHeight="1">
      <c r="A8" s="37">
        <v>6</v>
      </c>
      <c r="B8" s="45" t="s">
        <v>52</v>
      </c>
      <c r="C8" s="37" t="s">
        <v>2</v>
      </c>
      <c r="D8" s="41" t="s">
        <v>334</v>
      </c>
      <c r="E8" s="42">
        <v>150</v>
      </c>
      <c r="F8" s="45"/>
      <c r="G8" s="45"/>
    </row>
    <row r="9" spans="1:10" ht="18" customHeight="1">
      <c r="A9" s="37">
        <v>7</v>
      </c>
      <c r="B9" s="45" t="s">
        <v>8</v>
      </c>
      <c r="C9" s="37" t="s">
        <v>2</v>
      </c>
      <c r="D9" s="41" t="s">
        <v>334</v>
      </c>
      <c r="E9" s="42">
        <v>150</v>
      </c>
      <c r="F9" s="45"/>
      <c r="G9" s="45"/>
    </row>
    <row r="10" spans="1:10" ht="18" customHeight="1">
      <c r="A10" s="37">
        <v>8</v>
      </c>
      <c r="B10" s="45" t="s">
        <v>42</v>
      </c>
      <c r="C10" s="37" t="s">
        <v>2</v>
      </c>
      <c r="D10" s="41" t="s">
        <v>347</v>
      </c>
      <c r="E10" s="42">
        <v>112.5</v>
      </c>
      <c r="F10" s="45"/>
      <c r="G10" s="45"/>
      <c r="I10" s="66"/>
    </row>
    <row r="11" spans="1:10" ht="53.25" customHeight="1">
      <c r="A11" s="37">
        <v>9</v>
      </c>
      <c r="B11" s="45" t="s">
        <v>20</v>
      </c>
      <c r="C11" s="47" t="s">
        <v>79</v>
      </c>
      <c r="D11" s="47" t="s">
        <v>94</v>
      </c>
      <c r="E11" s="39"/>
      <c r="F11" s="45"/>
      <c r="G11" s="45"/>
    </row>
    <row r="12" spans="1:10" ht="30" customHeight="1">
      <c r="A12" s="37"/>
      <c r="B12" s="45"/>
      <c r="C12" s="41" t="s">
        <v>19</v>
      </c>
      <c r="D12" s="49" t="s">
        <v>119</v>
      </c>
      <c r="E12" s="50">
        <f>SUM(E3:E11)</f>
        <v>1962.5</v>
      </c>
      <c r="F12" s="45"/>
      <c r="G12" s="45"/>
    </row>
    <row r="13" spans="1:10" ht="15" hidden="1" customHeight="1">
      <c r="A13" s="37"/>
      <c r="B13" s="45"/>
      <c r="C13" s="37"/>
      <c r="D13" s="39"/>
      <c r="E13" s="46"/>
      <c r="F13" s="45"/>
      <c r="G13" s="45"/>
    </row>
    <row r="14" spans="1:10" ht="15" hidden="1" customHeight="1">
      <c r="A14" s="37"/>
      <c r="B14" s="45"/>
      <c r="C14" s="47"/>
      <c r="D14" s="39"/>
      <c r="E14" s="46"/>
      <c r="F14" s="45"/>
      <c r="G14" s="45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4" workbookViewId="0">
      <selection activeCell="K12" sqref="K12"/>
    </sheetView>
  </sheetViews>
  <sheetFormatPr defaultColWidth="9.140625" defaultRowHeight="1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>
      <c r="A1" s="211" t="s">
        <v>192</v>
      </c>
      <c r="B1" s="212"/>
      <c r="C1" s="212"/>
      <c r="D1" s="212"/>
      <c r="E1" s="212"/>
      <c r="F1" s="212"/>
      <c r="G1" s="212"/>
    </row>
    <row r="2" spans="1:7" ht="30.7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  <c r="F2" s="3"/>
      <c r="G2" s="3"/>
    </row>
    <row r="3" spans="1:7" ht="19.5" customHeight="1">
      <c r="A3" s="5">
        <v>1</v>
      </c>
      <c r="B3" s="3"/>
      <c r="C3" s="5" t="s">
        <v>2</v>
      </c>
      <c r="D3" s="5" t="s">
        <v>27</v>
      </c>
      <c r="E3" s="5">
        <v>0</v>
      </c>
      <c r="F3" s="3"/>
      <c r="G3" s="3"/>
    </row>
    <row r="4" spans="1:7" ht="19.5" customHeight="1">
      <c r="A4" s="5">
        <v>2</v>
      </c>
      <c r="B4" s="3"/>
      <c r="C4" s="5" t="s">
        <v>2</v>
      </c>
      <c r="D4" s="5" t="s">
        <v>27</v>
      </c>
      <c r="E4" s="5">
        <v>0</v>
      </c>
      <c r="F4" s="3"/>
      <c r="G4" s="3"/>
    </row>
    <row r="5" spans="1:7" ht="18" customHeight="1">
      <c r="A5" s="5">
        <v>3</v>
      </c>
      <c r="B5" s="3"/>
      <c r="C5" s="5" t="s">
        <v>2</v>
      </c>
      <c r="D5" s="5" t="s">
        <v>27</v>
      </c>
      <c r="E5" s="5">
        <v>0</v>
      </c>
      <c r="F5" s="3"/>
      <c r="G5" s="3"/>
    </row>
    <row r="6" spans="1:7" ht="18.75" customHeight="1">
      <c r="A6" s="5">
        <v>4</v>
      </c>
      <c r="B6" s="3"/>
      <c r="C6" s="5" t="s">
        <v>2</v>
      </c>
      <c r="D6" s="5" t="s">
        <v>27</v>
      </c>
      <c r="E6" s="5">
        <v>0</v>
      </c>
      <c r="F6" s="3"/>
      <c r="G6" s="3"/>
    </row>
    <row r="7" spans="1:7" ht="21.75" customHeight="1">
      <c r="A7" s="5">
        <v>5</v>
      </c>
      <c r="B7" s="3"/>
      <c r="C7" s="5" t="s">
        <v>2</v>
      </c>
      <c r="D7" s="5" t="s">
        <v>27</v>
      </c>
      <c r="E7" s="5">
        <v>0</v>
      </c>
      <c r="F7" s="3"/>
      <c r="G7" s="3"/>
    </row>
    <row r="8" spans="1:7" ht="19.5" customHeight="1">
      <c r="A8" s="5">
        <v>6</v>
      </c>
      <c r="B8" s="3"/>
      <c r="C8" s="5" t="s">
        <v>2</v>
      </c>
      <c r="D8" s="5" t="s">
        <v>27</v>
      </c>
      <c r="E8" s="5">
        <v>0</v>
      </c>
      <c r="F8" s="3"/>
      <c r="G8" s="3"/>
    </row>
    <row r="9" spans="1:7" ht="20.25" customHeight="1">
      <c r="A9" s="5">
        <v>7</v>
      </c>
      <c r="B9" s="3"/>
      <c r="C9" s="5" t="s">
        <v>2</v>
      </c>
      <c r="D9" s="5" t="s">
        <v>27</v>
      </c>
      <c r="E9" s="5">
        <v>0</v>
      </c>
      <c r="F9" s="5">
        <v>0</v>
      </c>
      <c r="G9" s="3"/>
    </row>
    <row r="10" spans="1:7" ht="19.5" customHeight="1">
      <c r="A10" s="5">
        <v>8</v>
      </c>
      <c r="B10" s="3"/>
      <c r="C10" s="5" t="s">
        <v>2</v>
      </c>
      <c r="D10" s="5" t="s">
        <v>27</v>
      </c>
      <c r="E10" s="5">
        <v>0</v>
      </c>
      <c r="F10" s="3"/>
      <c r="G10" s="3"/>
    </row>
    <row r="11" spans="1:7" ht="19.5" customHeight="1">
      <c r="A11" s="5">
        <v>9</v>
      </c>
      <c r="B11" s="3"/>
      <c r="C11" s="5" t="s">
        <v>2</v>
      </c>
      <c r="D11" s="5" t="s">
        <v>27</v>
      </c>
      <c r="E11" s="5">
        <v>0</v>
      </c>
      <c r="F11" s="3"/>
      <c r="G11" s="3"/>
    </row>
    <row r="12" spans="1:7" ht="18.75" customHeight="1">
      <c r="A12" s="5">
        <v>10</v>
      </c>
      <c r="B12" s="3"/>
      <c r="C12" s="5" t="s">
        <v>2</v>
      </c>
      <c r="D12" s="5" t="s">
        <v>27</v>
      </c>
      <c r="E12" s="5">
        <v>0</v>
      </c>
      <c r="F12" s="3"/>
      <c r="G12" s="3"/>
    </row>
    <row r="13" spans="1:7" ht="21" customHeight="1">
      <c r="A13" s="5">
        <v>11</v>
      </c>
      <c r="B13" s="3"/>
      <c r="C13" s="5" t="s">
        <v>2</v>
      </c>
      <c r="D13" s="5" t="s">
        <v>27</v>
      </c>
      <c r="E13" s="5">
        <v>0</v>
      </c>
      <c r="F13" s="3"/>
      <c r="G13" s="3"/>
    </row>
    <row r="14" spans="1:7" ht="21.75" customHeight="1">
      <c r="A14" s="5">
        <v>12</v>
      </c>
      <c r="B14" s="3"/>
      <c r="C14" s="5" t="s">
        <v>2</v>
      </c>
      <c r="D14" s="5" t="s">
        <v>27</v>
      </c>
      <c r="E14" s="5">
        <v>0</v>
      </c>
      <c r="F14" s="3"/>
      <c r="G14" s="3"/>
    </row>
    <row r="15" spans="1:7" ht="20.25" customHeight="1">
      <c r="A15" s="5">
        <v>13</v>
      </c>
      <c r="B15" s="3"/>
      <c r="C15" s="5" t="s">
        <v>2</v>
      </c>
      <c r="D15" s="5" t="s">
        <v>27</v>
      </c>
      <c r="E15" s="5">
        <v>0</v>
      </c>
      <c r="F15" s="3"/>
      <c r="G15" s="3"/>
    </row>
    <row r="16" spans="1:7" ht="18" customHeight="1">
      <c r="A16" s="5">
        <v>14</v>
      </c>
      <c r="B16" s="3"/>
      <c r="C16" s="5" t="s">
        <v>2</v>
      </c>
      <c r="D16" s="5" t="s">
        <v>27</v>
      </c>
      <c r="E16" s="5">
        <v>0</v>
      </c>
      <c r="F16" s="3"/>
      <c r="G16" s="3"/>
    </row>
    <row r="17" spans="1:7" ht="18.75" customHeight="1">
      <c r="A17" s="5">
        <v>15</v>
      </c>
      <c r="B17" s="3"/>
      <c r="C17" s="5" t="s">
        <v>2</v>
      </c>
      <c r="D17" s="5" t="s">
        <v>27</v>
      </c>
      <c r="E17" s="5">
        <v>0</v>
      </c>
      <c r="F17" s="3"/>
      <c r="G17" s="3"/>
    </row>
    <row r="18" spans="1:7" ht="20.25" customHeight="1">
      <c r="A18" s="5">
        <v>16</v>
      </c>
      <c r="B18" s="3"/>
      <c r="C18" s="5" t="s">
        <v>2</v>
      </c>
      <c r="D18" s="5" t="s">
        <v>27</v>
      </c>
      <c r="E18" s="5">
        <v>0</v>
      </c>
      <c r="F18" s="3"/>
      <c r="G18" s="3"/>
    </row>
    <row r="19" spans="1:7" ht="20.25" customHeight="1">
      <c r="A19" s="5">
        <v>17</v>
      </c>
      <c r="B19" s="3"/>
      <c r="C19" s="5" t="s">
        <v>2</v>
      </c>
      <c r="D19" s="5" t="s">
        <v>27</v>
      </c>
      <c r="E19" s="5">
        <v>0</v>
      </c>
      <c r="F19" s="3"/>
      <c r="G19" s="3"/>
    </row>
    <row r="20" spans="1:7" ht="20.25" customHeight="1">
      <c r="A20" s="5">
        <v>18</v>
      </c>
      <c r="B20" s="3"/>
      <c r="C20" s="5" t="s">
        <v>2</v>
      </c>
      <c r="D20" s="5" t="s">
        <v>27</v>
      </c>
      <c r="E20" s="5">
        <v>0</v>
      </c>
      <c r="F20" s="3"/>
      <c r="G20" s="3"/>
    </row>
    <row r="21" spans="1:7" ht="20.25" customHeight="1">
      <c r="A21" s="5">
        <v>19</v>
      </c>
      <c r="B21" s="3"/>
      <c r="C21" s="5" t="s">
        <v>2</v>
      </c>
      <c r="D21" s="5" t="s">
        <v>27</v>
      </c>
      <c r="E21" s="5">
        <v>0</v>
      </c>
      <c r="F21" s="3"/>
      <c r="G21" s="3"/>
    </row>
    <row r="22" spans="1:7" ht="20.25" customHeight="1">
      <c r="A22" s="5">
        <v>20</v>
      </c>
      <c r="B22" s="3"/>
      <c r="C22" s="5" t="s">
        <v>2</v>
      </c>
      <c r="D22" s="5" t="s">
        <v>27</v>
      </c>
      <c r="E22" s="5">
        <v>0</v>
      </c>
      <c r="F22" s="3"/>
      <c r="G22" s="3"/>
    </row>
    <row r="23" spans="1:7" ht="20.25" customHeight="1">
      <c r="A23" s="5">
        <v>21</v>
      </c>
      <c r="B23" s="28"/>
      <c r="C23" s="5" t="s">
        <v>2</v>
      </c>
      <c r="D23" s="5" t="s">
        <v>27</v>
      </c>
      <c r="E23" s="5">
        <v>0</v>
      </c>
      <c r="F23" s="3"/>
      <c r="G23" s="3"/>
    </row>
    <row r="24" spans="1:7" ht="20.25" customHeight="1">
      <c r="A24" s="5">
        <v>22</v>
      </c>
      <c r="B24" s="28"/>
      <c r="C24" s="5" t="s">
        <v>2</v>
      </c>
      <c r="D24" s="5" t="s">
        <v>27</v>
      </c>
      <c r="E24" s="5">
        <v>0</v>
      </c>
      <c r="F24" s="3"/>
      <c r="G24" s="3"/>
    </row>
    <row r="25" spans="1:7" ht="20.25" customHeight="1">
      <c r="A25" s="5">
        <v>23</v>
      </c>
      <c r="B25" s="3"/>
      <c r="C25" s="5" t="s">
        <v>2</v>
      </c>
      <c r="D25" s="5" t="s">
        <v>27</v>
      </c>
      <c r="E25" s="5">
        <v>0</v>
      </c>
      <c r="F25" s="3"/>
      <c r="G25" s="3"/>
    </row>
    <row r="26" spans="1:7" ht="20.25" customHeight="1">
      <c r="A26" s="5">
        <v>24</v>
      </c>
      <c r="B26" s="3"/>
      <c r="C26" s="5" t="s">
        <v>2</v>
      </c>
      <c r="D26" s="5" t="s">
        <v>27</v>
      </c>
      <c r="E26" s="5">
        <v>0</v>
      </c>
      <c r="F26" s="3"/>
      <c r="G26" s="3"/>
    </row>
    <row r="27" spans="1:7" ht="20.25" customHeight="1">
      <c r="A27" s="5">
        <v>25</v>
      </c>
      <c r="B27" s="3"/>
      <c r="C27" s="5" t="s">
        <v>2</v>
      </c>
      <c r="D27" s="38"/>
      <c r="E27" s="38"/>
      <c r="F27" s="3"/>
      <c r="G27" s="3"/>
    </row>
    <row r="28" spans="1:7" ht="20.25" customHeight="1">
      <c r="A28" s="5">
        <v>26</v>
      </c>
      <c r="B28" s="3"/>
      <c r="C28" s="5" t="s">
        <v>2</v>
      </c>
      <c r="D28" s="5" t="s">
        <v>27</v>
      </c>
      <c r="E28" s="5">
        <v>0</v>
      </c>
      <c r="F28" s="3"/>
      <c r="G28" s="3"/>
    </row>
    <row r="29" spans="1:7" ht="20.25" customHeight="1">
      <c r="A29" s="5">
        <v>27</v>
      </c>
      <c r="B29" s="3"/>
      <c r="C29" s="5" t="s">
        <v>2</v>
      </c>
      <c r="D29" s="5" t="s">
        <v>27</v>
      </c>
      <c r="E29" s="5">
        <v>0</v>
      </c>
      <c r="F29" s="3"/>
      <c r="G29" s="3"/>
    </row>
    <row r="30" spans="1:7" ht="20.25" customHeight="1">
      <c r="A30" s="5">
        <v>28</v>
      </c>
      <c r="B30" s="3"/>
      <c r="C30" s="5" t="s">
        <v>2</v>
      </c>
      <c r="D30" s="24" t="s">
        <v>27</v>
      </c>
      <c r="E30" s="59">
        <v>0</v>
      </c>
      <c r="F30" s="3"/>
      <c r="G30" s="3"/>
    </row>
    <row r="31" spans="1:7" ht="42" customHeight="1">
      <c r="A31" s="5">
        <v>29</v>
      </c>
      <c r="B31" s="3" t="s">
        <v>20</v>
      </c>
      <c r="C31" s="12" t="s">
        <v>81</v>
      </c>
      <c r="D31" s="5" t="s">
        <v>27</v>
      </c>
      <c r="E31" s="5">
        <v>0</v>
      </c>
      <c r="F31" s="3"/>
      <c r="G31" s="3"/>
    </row>
    <row r="32" spans="1:7" ht="26.25" customHeight="1">
      <c r="A32" s="5"/>
      <c r="B32" s="3"/>
      <c r="C32" s="13" t="s">
        <v>19</v>
      </c>
      <c r="D32" s="24" t="s">
        <v>50</v>
      </c>
      <c r="E32" s="38">
        <f>SUM(E3:E31)</f>
        <v>0</v>
      </c>
      <c r="F32" s="3"/>
      <c r="G32" s="3"/>
    </row>
    <row r="33" spans="1:7" hidden="1">
      <c r="A33" s="22"/>
      <c r="B33" s="23"/>
      <c r="C33" s="23"/>
      <c r="D33" s="23"/>
      <c r="E33" s="23"/>
      <c r="F33" s="3"/>
      <c r="G33" s="3"/>
    </row>
    <row r="34" spans="1:7">
      <c r="A34" s="8"/>
      <c r="B34" s="9"/>
      <c r="C34" s="9"/>
      <c r="D34" s="9"/>
      <c r="E34" s="9"/>
    </row>
    <row r="35" spans="1:7">
      <c r="A35" s="8"/>
      <c r="B35" s="9"/>
      <c r="C35" s="9"/>
      <c r="D35" s="9"/>
      <c r="E35" s="9"/>
    </row>
    <row r="36" spans="1:7">
      <c r="A36" s="33"/>
      <c r="B36" s="33"/>
      <c r="C36" s="33"/>
      <c r="D36" s="33"/>
      <c r="E36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3" sqref="D3:E3"/>
    </sheetView>
  </sheetViews>
  <sheetFormatPr defaultColWidth="9.140625" defaultRowHeight="1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10" ht="34.5" customHeight="1">
      <c r="A1" s="211" t="s">
        <v>175</v>
      </c>
      <c r="B1" s="212"/>
      <c r="C1" s="212"/>
      <c r="D1" s="212"/>
      <c r="E1" s="212"/>
      <c r="F1" s="212"/>
      <c r="G1" s="212"/>
    </row>
    <row r="2" spans="1:10" ht="28.5" customHeight="1">
      <c r="A2" s="150" t="s">
        <v>0</v>
      </c>
      <c r="B2" s="98" t="s">
        <v>3</v>
      </c>
      <c r="C2" s="97" t="s">
        <v>22</v>
      </c>
      <c r="D2" s="97" t="s">
        <v>1</v>
      </c>
      <c r="E2" s="113" t="s">
        <v>29</v>
      </c>
      <c r="F2" s="3"/>
      <c r="G2" s="3"/>
      <c r="J2" s="203"/>
    </row>
    <row r="3" spans="1:10" ht="21.75" customHeight="1">
      <c r="A3" s="108">
        <v>1</v>
      </c>
      <c r="B3" s="160" t="s">
        <v>31</v>
      </c>
      <c r="C3" s="37" t="s">
        <v>2</v>
      </c>
      <c r="D3" s="161" t="s">
        <v>222</v>
      </c>
      <c r="E3" s="161">
        <v>2400</v>
      </c>
      <c r="F3" s="3"/>
      <c r="G3" s="3"/>
    </row>
    <row r="4" spans="1:10" ht="45" customHeight="1">
      <c r="A4" s="140"/>
      <c r="B4" s="126" t="s">
        <v>47</v>
      </c>
      <c r="C4" s="65" t="s">
        <v>80</v>
      </c>
      <c r="D4" s="114" t="s">
        <v>27</v>
      </c>
      <c r="E4" s="114">
        <v>0</v>
      </c>
      <c r="F4" s="3"/>
      <c r="G4" s="3"/>
    </row>
    <row r="5" spans="1:10" ht="27.75" customHeight="1">
      <c r="A5" s="5"/>
      <c r="B5" s="3"/>
      <c r="C5" s="13" t="s">
        <v>19</v>
      </c>
      <c r="D5" s="13" t="s">
        <v>95</v>
      </c>
      <c r="E5" s="70">
        <f>SUM(E3:E4)</f>
        <v>2400</v>
      </c>
      <c r="F5" s="3"/>
      <c r="G5" s="3"/>
    </row>
    <row r="6" spans="1:10">
      <c r="A6" s="213"/>
      <c r="B6" s="214"/>
      <c r="C6" s="214"/>
      <c r="D6" s="214"/>
      <c r="E6" s="215"/>
      <c r="F6" s="3"/>
      <c r="G6" s="3"/>
    </row>
    <row r="7" spans="1:10" hidden="1">
      <c r="A7" s="8"/>
      <c r="B7" s="9"/>
      <c r="C7" s="9"/>
      <c r="D7" s="9"/>
      <c r="E7" s="9"/>
      <c r="F7" s="3"/>
      <c r="G7" s="3"/>
    </row>
    <row r="8" spans="1:10" hidden="1">
      <c r="A8" s="8"/>
      <c r="B8" s="9"/>
      <c r="C8" s="9"/>
      <c r="D8" s="9"/>
      <c r="E8" s="9"/>
      <c r="F8" s="3"/>
      <c r="G8" s="3"/>
    </row>
    <row r="9" spans="1:10">
      <c r="A9" s="10"/>
      <c r="B9" s="11"/>
      <c r="C9" s="11"/>
      <c r="D9" s="11"/>
      <c r="E9" s="11"/>
    </row>
    <row r="10" spans="1:10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3" sqref="D13"/>
    </sheetView>
  </sheetViews>
  <sheetFormatPr defaultColWidth="9.140625" defaultRowHeight="1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>
      <c r="A1" s="211" t="s">
        <v>193</v>
      </c>
      <c r="B1" s="212"/>
      <c r="C1" s="212"/>
      <c r="D1" s="212"/>
      <c r="E1" s="212"/>
      <c r="F1" s="212"/>
      <c r="G1" s="212"/>
    </row>
    <row r="2" spans="1:7" ht="28.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  <c r="F2" s="3"/>
      <c r="G2" s="3"/>
    </row>
    <row r="3" spans="1:7" ht="18.75" customHeight="1">
      <c r="A3" s="5">
        <v>1</v>
      </c>
      <c r="B3" s="3" t="s">
        <v>302</v>
      </c>
      <c r="C3" s="5" t="s">
        <v>2</v>
      </c>
      <c r="D3" s="24" t="s">
        <v>301</v>
      </c>
      <c r="E3" s="16">
        <v>287.5</v>
      </c>
      <c r="F3" s="3"/>
      <c r="G3" s="3"/>
    </row>
    <row r="4" spans="1:7" ht="18.75" customHeight="1">
      <c r="A4" s="5">
        <v>2</v>
      </c>
      <c r="B4" s="3" t="s">
        <v>303</v>
      </c>
      <c r="C4" s="5" t="s">
        <v>2</v>
      </c>
      <c r="D4" s="134" t="s">
        <v>304</v>
      </c>
      <c r="E4" s="16">
        <v>12.5</v>
      </c>
      <c r="F4" s="3"/>
      <c r="G4" s="3"/>
    </row>
    <row r="5" spans="1:7" ht="18.75" customHeight="1">
      <c r="A5" s="5">
        <v>3</v>
      </c>
      <c r="B5" s="3" t="s">
        <v>4</v>
      </c>
      <c r="C5" s="5" t="s">
        <v>2</v>
      </c>
      <c r="D5" s="158" t="s">
        <v>297</v>
      </c>
      <c r="E5" s="16">
        <v>50</v>
      </c>
      <c r="F5" s="3"/>
      <c r="G5" s="3"/>
    </row>
    <row r="6" spans="1:7" ht="19.5" customHeight="1">
      <c r="A6" s="61">
        <v>4</v>
      </c>
      <c r="B6" s="3" t="s">
        <v>120</v>
      </c>
      <c r="C6" s="5" t="s">
        <v>2</v>
      </c>
      <c r="D6" s="125" t="s">
        <v>305</v>
      </c>
      <c r="E6" s="16">
        <v>25</v>
      </c>
      <c r="F6" s="3"/>
      <c r="G6" s="3"/>
    </row>
    <row r="7" spans="1:7" ht="58.5" customHeight="1">
      <c r="A7" s="5"/>
      <c r="B7" s="28" t="s">
        <v>20</v>
      </c>
      <c r="C7" s="18" t="s">
        <v>64</v>
      </c>
      <c r="D7" s="18" t="s">
        <v>91</v>
      </c>
      <c r="E7" s="14">
        <v>0</v>
      </c>
      <c r="F7" s="3"/>
      <c r="G7" s="3"/>
    </row>
    <row r="8" spans="1:7" ht="49.5" customHeight="1">
      <c r="A8" s="5"/>
      <c r="B8" s="3"/>
      <c r="C8" s="24" t="s">
        <v>19</v>
      </c>
      <c r="D8" s="25" t="s">
        <v>112</v>
      </c>
      <c r="E8" s="16">
        <f>SUM(E3:E7)</f>
        <v>375</v>
      </c>
      <c r="F8" s="3"/>
      <c r="G8" s="3"/>
    </row>
    <row r="9" spans="1:7" ht="15" hidden="1" customHeight="1">
      <c r="A9" s="8"/>
      <c r="B9" s="9"/>
      <c r="C9" s="9"/>
      <c r="D9" s="9"/>
      <c r="E9" s="9"/>
      <c r="F9" s="3"/>
      <c r="G9" s="3"/>
    </row>
    <row r="10" spans="1:7">
      <c r="A10" s="10"/>
      <c r="B10" s="11"/>
      <c r="C10" s="11"/>
      <c r="D10" s="11"/>
      <c r="E10" s="11"/>
    </row>
    <row r="11" spans="1:7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6" sqref="D6:E6"/>
    </sheetView>
  </sheetViews>
  <sheetFormatPr defaultColWidth="9.140625" defaultRowHeight="1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>
      <c r="A1" s="211" t="s">
        <v>194</v>
      </c>
      <c r="B1" s="212"/>
      <c r="C1" s="212"/>
      <c r="D1" s="212"/>
      <c r="E1" s="212"/>
      <c r="F1" s="212"/>
      <c r="G1" s="212"/>
    </row>
    <row r="2" spans="1:7" ht="39.7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7" ht="18" customHeight="1">
      <c r="A3" s="5">
        <v>1</v>
      </c>
      <c r="B3" s="3" t="s">
        <v>17</v>
      </c>
      <c r="C3" s="5" t="s">
        <v>45</v>
      </c>
      <c r="D3" s="91" t="s">
        <v>309</v>
      </c>
      <c r="E3" s="16">
        <v>1900</v>
      </c>
    </row>
    <row r="4" spans="1:7" ht="18.75" customHeight="1">
      <c r="A4" s="5">
        <v>2</v>
      </c>
      <c r="B4" s="3" t="s">
        <v>16</v>
      </c>
      <c r="C4" s="5" t="s">
        <v>45</v>
      </c>
      <c r="D4" s="91" t="s">
        <v>310</v>
      </c>
      <c r="E4" s="16">
        <v>900</v>
      </c>
    </row>
    <row r="5" spans="1:7" ht="20.25" customHeight="1">
      <c r="A5" s="5">
        <v>3</v>
      </c>
      <c r="B5" s="3" t="s">
        <v>26</v>
      </c>
      <c r="C5" s="5" t="s">
        <v>45</v>
      </c>
      <c r="D5" s="24" t="s">
        <v>306</v>
      </c>
      <c r="E5" s="16">
        <v>200</v>
      </c>
    </row>
    <row r="6" spans="1:7" ht="20.25" customHeight="1">
      <c r="A6" s="5"/>
      <c r="B6" s="3" t="s">
        <v>307</v>
      </c>
      <c r="C6" s="5" t="s">
        <v>45</v>
      </c>
      <c r="D6" s="158" t="s">
        <v>308</v>
      </c>
      <c r="E6" s="16">
        <v>100</v>
      </c>
    </row>
    <row r="7" spans="1:7" ht="48" customHeight="1">
      <c r="A7" s="5">
        <v>4</v>
      </c>
      <c r="B7" s="3" t="s">
        <v>20</v>
      </c>
      <c r="C7" s="18" t="s">
        <v>65</v>
      </c>
      <c r="D7" s="13" t="s">
        <v>27</v>
      </c>
      <c r="E7" s="14">
        <v>0</v>
      </c>
    </row>
    <row r="8" spans="1:7" ht="18.75" customHeight="1">
      <c r="A8" s="5"/>
      <c r="B8" s="3"/>
      <c r="C8" s="13" t="s">
        <v>19</v>
      </c>
      <c r="D8" s="24" t="s">
        <v>50</v>
      </c>
      <c r="E8" s="16">
        <f>SUM(E3:E7)</f>
        <v>3100</v>
      </c>
    </row>
    <row r="9" spans="1:7">
      <c r="A9" s="228"/>
      <c r="B9" s="229"/>
      <c r="C9" s="229"/>
      <c r="D9" s="229"/>
      <c r="E9" s="230"/>
    </row>
  </sheetData>
  <mergeCells count="2">
    <mergeCell ref="A1:G1"/>
    <mergeCell ref="A9:E9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7" sqref="D7:E7"/>
    </sheetView>
  </sheetViews>
  <sheetFormatPr defaultColWidth="9.140625" defaultRowHeight="1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>
      <c r="A1" s="211" t="s">
        <v>195</v>
      </c>
      <c r="B1" s="212"/>
      <c r="C1" s="212"/>
      <c r="D1" s="212"/>
      <c r="E1" s="212"/>
      <c r="F1" s="212"/>
      <c r="G1" s="212"/>
    </row>
    <row r="2" spans="1:7" ht="40.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7" ht="20.25" customHeight="1">
      <c r="A3" s="5">
        <v>1</v>
      </c>
      <c r="B3" s="3" t="s">
        <v>16</v>
      </c>
      <c r="C3" s="5" t="s">
        <v>45</v>
      </c>
      <c r="D3" s="111" t="s">
        <v>313</v>
      </c>
      <c r="E3" s="16">
        <v>1800</v>
      </c>
    </row>
    <row r="4" spans="1:7" ht="20.25" customHeight="1">
      <c r="A4" s="5">
        <v>2</v>
      </c>
      <c r="B4" s="3" t="s">
        <v>311</v>
      </c>
      <c r="C4" s="5" t="s">
        <v>45</v>
      </c>
      <c r="D4" s="139" t="s">
        <v>314</v>
      </c>
      <c r="E4" s="16">
        <v>300</v>
      </c>
    </row>
    <row r="5" spans="1:7" ht="20.25" customHeight="1">
      <c r="A5" s="5">
        <v>3</v>
      </c>
      <c r="B5" s="3" t="s">
        <v>17</v>
      </c>
      <c r="C5" s="5" t="s">
        <v>45</v>
      </c>
      <c r="D5" s="139" t="s">
        <v>306</v>
      </c>
      <c r="E5" s="16">
        <v>200</v>
      </c>
    </row>
    <row r="6" spans="1:7" ht="20.25" customHeight="1">
      <c r="A6" s="5">
        <v>4</v>
      </c>
      <c r="B6" s="3" t="s">
        <v>163</v>
      </c>
      <c r="C6" s="5" t="s">
        <v>45</v>
      </c>
      <c r="D6" s="158" t="s">
        <v>308</v>
      </c>
      <c r="E6" s="16">
        <v>100</v>
      </c>
    </row>
    <row r="7" spans="1:7" ht="20.25" customHeight="1">
      <c r="A7" s="5">
        <v>5</v>
      </c>
      <c r="B7" s="3" t="s">
        <v>312</v>
      </c>
      <c r="C7" s="5" t="s">
        <v>45</v>
      </c>
      <c r="D7" s="158" t="s">
        <v>315</v>
      </c>
      <c r="E7" s="16">
        <v>900</v>
      </c>
    </row>
    <row r="8" spans="1:7" ht="65.25" customHeight="1">
      <c r="A8" s="5">
        <v>4</v>
      </c>
      <c r="B8" s="3" t="s">
        <v>20</v>
      </c>
      <c r="C8" s="18" t="s">
        <v>65</v>
      </c>
      <c r="D8" s="13" t="s">
        <v>27</v>
      </c>
      <c r="E8" s="14">
        <v>0</v>
      </c>
    </row>
    <row r="9" spans="1:7" ht="19.5" customHeight="1">
      <c r="A9" s="5"/>
      <c r="B9" s="3"/>
      <c r="C9" s="24" t="s">
        <v>19</v>
      </c>
      <c r="D9" s="24" t="s">
        <v>107</v>
      </c>
      <c r="E9" s="16">
        <f>SUM(E3:E8)</f>
        <v>3300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0" zoomScaleNormal="110" workbookViewId="0">
      <selection activeCell="D6" sqref="D6:E6"/>
    </sheetView>
  </sheetViews>
  <sheetFormatPr defaultColWidth="9.140625" defaultRowHeight="15"/>
  <cols>
    <col min="1" max="1" width="9.140625" style="30"/>
    <col min="2" max="2" width="36.140625" style="30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>
      <c r="A1" s="218" t="s">
        <v>196</v>
      </c>
      <c r="B1" s="219"/>
      <c r="C1" s="219"/>
      <c r="D1" s="219"/>
      <c r="E1" s="219"/>
    </row>
    <row r="2" spans="1:5" ht="38.2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ht="34.5" customHeight="1">
      <c r="A3" s="5">
        <v>1</v>
      </c>
      <c r="B3" s="28" t="s">
        <v>46</v>
      </c>
      <c r="C3" s="7" t="s">
        <v>61</v>
      </c>
      <c r="D3" s="111" t="s">
        <v>316</v>
      </c>
      <c r="E3" s="111">
        <v>500</v>
      </c>
    </row>
    <row r="4" spans="1:5" ht="34.5" customHeight="1">
      <c r="A4" s="5">
        <v>2</v>
      </c>
      <c r="B4" s="28" t="s">
        <v>7</v>
      </c>
      <c r="C4" s="7" t="s">
        <v>61</v>
      </c>
      <c r="D4" s="111" t="s">
        <v>317</v>
      </c>
      <c r="E4" s="111">
        <v>125</v>
      </c>
    </row>
    <row r="5" spans="1:5" ht="40.5" customHeight="1">
      <c r="A5" s="5">
        <v>3</v>
      </c>
      <c r="B5" s="28" t="s">
        <v>15</v>
      </c>
      <c r="C5" s="19" t="s">
        <v>61</v>
      </c>
      <c r="D5" s="141" t="s">
        <v>318</v>
      </c>
      <c r="E5" s="141">
        <v>62.5</v>
      </c>
    </row>
    <row r="6" spans="1:5" ht="33.75" customHeight="1">
      <c r="A6" s="5">
        <v>4</v>
      </c>
      <c r="B6" s="28" t="s">
        <v>12</v>
      </c>
      <c r="C6" s="19" t="s">
        <v>61</v>
      </c>
      <c r="D6" s="141" t="s">
        <v>319</v>
      </c>
      <c r="E6" s="141">
        <v>625</v>
      </c>
    </row>
    <row r="7" spans="1:5" ht="45">
      <c r="A7" s="157">
        <v>5</v>
      </c>
      <c r="B7" s="27" t="s">
        <v>21</v>
      </c>
      <c r="C7" s="7" t="s">
        <v>69</v>
      </c>
      <c r="D7" s="7" t="s">
        <v>96</v>
      </c>
      <c r="E7" s="13">
        <v>0</v>
      </c>
    </row>
    <row r="8" spans="1:5">
      <c r="A8" s="5"/>
      <c r="B8" s="3"/>
      <c r="C8" s="24" t="s">
        <v>19</v>
      </c>
      <c r="D8" s="25" t="s">
        <v>50</v>
      </c>
      <c r="E8" s="16">
        <f>SUM(E3:E7)</f>
        <v>1312.5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7" sqref="H7"/>
    </sheetView>
  </sheetViews>
  <sheetFormatPr defaultColWidth="9.140625" defaultRowHeight="1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>
      <c r="A1" s="218" t="s">
        <v>197</v>
      </c>
      <c r="B1" s="219"/>
      <c r="C1" s="219"/>
      <c r="D1" s="219"/>
      <c r="E1" s="219"/>
    </row>
    <row r="2" spans="1:5" ht="29.25" customHeight="1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ht="22.5" customHeight="1">
      <c r="A3" s="5">
        <v>1</v>
      </c>
      <c r="B3" s="3" t="s">
        <v>4</v>
      </c>
      <c r="C3" s="5" t="s">
        <v>45</v>
      </c>
      <c r="D3" s="176" t="s">
        <v>27</v>
      </c>
      <c r="E3" s="176">
        <v>0</v>
      </c>
    </row>
    <row r="4" spans="1:5" ht="44.25" customHeight="1">
      <c r="A4" s="5">
        <v>34</v>
      </c>
      <c r="B4" s="3" t="s">
        <v>21</v>
      </c>
      <c r="C4" s="19" t="s">
        <v>68</v>
      </c>
      <c r="D4" s="13" t="s">
        <v>27</v>
      </c>
      <c r="E4" s="13">
        <v>0</v>
      </c>
    </row>
    <row r="5" spans="1:5">
      <c r="A5" s="5"/>
      <c r="B5" s="3"/>
      <c r="C5" s="13" t="s">
        <v>19</v>
      </c>
      <c r="D5" s="38" t="s">
        <v>50</v>
      </c>
      <c r="E5" s="38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15" sqref="G15"/>
    </sheetView>
  </sheetViews>
  <sheetFormatPr defaultColWidth="9.140625" defaultRowHeight="15"/>
  <cols>
    <col min="1" max="1" width="13.42578125" style="30" customWidth="1"/>
    <col min="2" max="2" width="32.28515625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>
      <c r="A1" s="211" t="s">
        <v>198</v>
      </c>
      <c r="B1" s="212"/>
      <c r="C1" s="212"/>
      <c r="D1" s="212"/>
      <c r="E1" s="212"/>
    </row>
    <row r="2" spans="1:5" ht="45">
      <c r="A2" s="13" t="s">
        <v>0</v>
      </c>
      <c r="B2" s="28" t="s">
        <v>3</v>
      </c>
      <c r="C2" s="13" t="s">
        <v>22</v>
      </c>
      <c r="D2" s="13" t="s">
        <v>1</v>
      </c>
      <c r="E2" s="29" t="s">
        <v>29</v>
      </c>
    </row>
    <row r="3" spans="1:5">
      <c r="A3" s="5">
        <v>1</v>
      </c>
      <c r="B3" s="3" t="s">
        <v>4</v>
      </c>
      <c r="C3" s="5" t="s">
        <v>2</v>
      </c>
      <c r="D3" s="151" t="s">
        <v>320</v>
      </c>
      <c r="E3" s="152">
        <v>500</v>
      </c>
    </row>
    <row r="4" spans="1:5">
      <c r="A4" s="5">
        <v>2</v>
      </c>
      <c r="B4" s="3" t="s">
        <v>5</v>
      </c>
      <c r="C4" s="5" t="s">
        <v>2</v>
      </c>
      <c r="D4" s="151" t="s">
        <v>301</v>
      </c>
      <c r="E4" s="152">
        <v>287.5</v>
      </c>
    </row>
    <row r="5" spans="1:5">
      <c r="A5" s="5">
        <v>3</v>
      </c>
      <c r="B5" s="3" t="s">
        <v>6</v>
      </c>
      <c r="C5" s="5" t="s">
        <v>2</v>
      </c>
      <c r="D5" s="151" t="s">
        <v>322</v>
      </c>
      <c r="E5" s="152">
        <v>325</v>
      </c>
    </row>
    <row r="6" spans="1:5">
      <c r="A6" s="5">
        <v>4</v>
      </c>
      <c r="B6" s="3" t="s">
        <v>7</v>
      </c>
      <c r="C6" s="5" t="s">
        <v>2</v>
      </c>
      <c r="D6" s="153" t="s">
        <v>322</v>
      </c>
      <c r="E6" s="153">
        <v>325</v>
      </c>
    </row>
    <row r="7" spans="1:5">
      <c r="A7" s="5">
        <v>5</v>
      </c>
      <c r="B7" s="109" t="s">
        <v>8</v>
      </c>
      <c r="C7" s="5" t="s">
        <v>2</v>
      </c>
      <c r="D7" s="151" t="s">
        <v>323</v>
      </c>
      <c r="E7" s="152">
        <v>625</v>
      </c>
    </row>
    <row r="8" spans="1:5">
      <c r="A8" s="5">
        <v>6</v>
      </c>
      <c r="B8" s="109" t="s">
        <v>34</v>
      </c>
      <c r="C8" s="5" t="s">
        <v>2</v>
      </c>
      <c r="D8" s="151" t="s">
        <v>324</v>
      </c>
      <c r="E8" s="152">
        <v>75</v>
      </c>
    </row>
    <row r="9" spans="1:5">
      <c r="A9" s="5">
        <v>7</v>
      </c>
      <c r="B9" s="109" t="s">
        <v>165</v>
      </c>
      <c r="C9" s="5" t="s">
        <v>2</v>
      </c>
      <c r="D9" s="151" t="s">
        <v>327</v>
      </c>
      <c r="E9" s="152">
        <v>100</v>
      </c>
    </row>
    <row r="10" spans="1:5">
      <c r="A10" s="5">
        <v>8</v>
      </c>
      <c r="B10" s="109" t="s">
        <v>120</v>
      </c>
      <c r="C10" s="5" t="s">
        <v>2</v>
      </c>
      <c r="D10" s="151" t="s">
        <v>325</v>
      </c>
      <c r="E10" s="152">
        <v>62.5</v>
      </c>
    </row>
    <row r="11" spans="1:5">
      <c r="A11" s="5">
        <v>9</v>
      </c>
      <c r="B11" s="2" t="s">
        <v>116</v>
      </c>
      <c r="C11" s="5" t="s">
        <v>2</v>
      </c>
      <c r="D11" s="151" t="s">
        <v>326</v>
      </c>
      <c r="E11" s="152">
        <v>37.5</v>
      </c>
    </row>
    <row r="12" spans="1:5">
      <c r="A12" s="5">
        <v>10</v>
      </c>
      <c r="B12" s="109" t="s">
        <v>163</v>
      </c>
      <c r="C12" s="5" t="s">
        <v>2</v>
      </c>
      <c r="D12" s="151" t="s">
        <v>295</v>
      </c>
      <c r="E12" s="152">
        <v>87.5</v>
      </c>
    </row>
    <row r="13" spans="1:5">
      <c r="A13" s="5">
        <v>11</v>
      </c>
      <c r="B13" s="109" t="s">
        <v>328</v>
      </c>
      <c r="C13" s="5" t="s">
        <v>2</v>
      </c>
      <c r="D13" s="151" t="s">
        <v>326</v>
      </c>
      <c r="E13" s="152">
        <v>37.5</v>
      </c>
    </row>
    <row r="14" spans="1:5">
      <c r="A14" s="5">
        <v>12</v>
      </c>
      <c r="B14" s="110" t="s">
        <v>92</v>
      </c>
      <c r="C14" s="5" t="s">
        <v>2</v>
      </c>
      <c r="D14" s="151" t="s">
        <v>321</v>
      </c>
      <c r="E14" s="152">
        <v>387.5</v>
      </c>
    </row>
    <row r="15" spans="1:5" ht="52.5" customHeight="1">
      <c r="A15" s="5"/>
      <c r="B15" s="27" t="s">
        <v>20</v>
      </c>
      <c r="C15" s="34" t="s">
        <v>82</v>
      </c>
      <c r="D15" s="13" t="s">
        <v>27</v>
      </c>
      <c r="E15" s="14">
        <v>0</v>
      </c>
    </row>
    <row r="16" spans="1:5" ht="28.5">
      <c r="A16" s="5"/>
      <c r="B16" s="3"/>
      <c r="C16" s="24" t="s">
        <v>19</v>
      </c>
      <c r="D16" s="35" t="s">
        <v>100</v>
      </c>
      <c r="E16" s="36">
        <f>SUM(E3:E15)</f>
        <v>2850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0" sqref="D10:E10"/>
    </sheetView>
  </sheetViews>
  <sheetFormatPr defaultColWidth="9.140625" defaultRowHeight="15"/>
  <cols>
    <col min="1" max="1" width="12.85546875" style="30" customWidth="1"/>
    <col min="2" max="2" width="32.140625" style="30" customWidth="1"/>
    <col min="3" max="3" width="33.28515625" style="30" customWidth="1"/>
    <col min="4" max="4" width="15" style="30" customWidth="1"/>
    <col min="5" max="5" width="15.140625" style="30" customWidth="1"/>
    <col min="6" max="16384" width="9.140625" style="30"/>
  </cols>
  <sheetData>
    <row r="1" spans="1:5" ht="43.5" customHeight="1">
      <c r="A1" s="218" t="s">
        <v>329</v>
      </c>
      <c r="B1" s="219"/>
      <c r="C1" s="219"/>
      <c r="D1" s="219"/>
      <c r="E1" s="219"/>
    </row>
    <row r="2" spans="1:5" ht="4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>
      <c r="A3" s="5">
        <v>1</v>
      </c>
      <c r="B3" s="3" t="s">
        <v>4</v>
      </c>
      <c r="C3" s="5" t="s">
        <v>2</v>
      </c>
      <c r="D3" s="38" t="s">
        <v>235</v>
      </c>
      <c r="E3" s="38">
        <v>125</v>
      </c>
    </row>
    <row r="4" spans="1:5">
      <c r="A4" s="5">
        <v>2</v>
      </c>
      <c r="B4" s="3" t="s">
        <v>8</v>
      </c>
      <c r="C4" s="5" t="s">
        <v>2</v>
      </c>
      <c r="D4" s="38" t="s">
        <v>330</v>
      </c>
      <c r="E4" s="38">
        <v>750</v>
      </c>
    </row>
    <row r="5" spans="1:5">
      <c r="A5" s="5">
        <v>3</v>
      </c>
      <c r="B5" s="3" t="s">
        <v>13</v>
      </c>
      <c r="C5" s="5" t="s">
        <v>2</v>
      </c>
      <c r="D5" s="38" t="s">
        <v>295</v>
      </c>
      <c r="E5" s="38">
        <v>87.5</v>
      </c>
    </row>
    <row r="6" spans="1:5">
      <c r="A6" s="5">
        <v>4</v>
      </c>
      <c r="B6" s="3" t="s">
        <v>333</v>
      </c>
      <c r="C6" s="5" t="s">
        <v>2</v>
      </c>
      <c r="D6" s="38" t="s">
        <v>334</v>
      </c>
      <c r="E6" s="38">
        <v>150</v>
      </c>
    </row>
    <row r="7" spans="1:5">
      <c r="A7" s="5">
        <v>5</v>
      </c>
      <c r="B7" s="3" t="s">
        <v>335</v>
      </c>
      <c r="C7" s="5" t="s">
        <v>2</v>
      </c>
      <c r="D7" s="38" t="s">
        <v>336</v>
      </c>
      <c r="E7" s="38">
        <v>12.5</v>
      </c>
    </row>
    <row r="8" spans="1:5">
      <c r="A8" s="5">
        <v>6</v>
      </c>
      <c r="B8" s="3" t="s">
        <v>10</v>
      </c>
      <c r="C8" s="5" t="s">
        <v>2</v>
      </c>
      <c r="D8" s="38" t="s">
        <v>331</v>
      </c>
      <c r="E8" s="38">
        <v>225</v>
      </c>
    </row>
    <row r="9" spans="1:5">
      <c r="A9" s="5">
        <v>7</v>
      </c>
      <c r="B9" s="3" t="s">
        <v>116</v>
      </c>
      <c r="C9" s="5" t="s">
        <v>2</v>
      </c>
      <c r="D9" s="38" t="s">
        <v>332</v>
      </c>
      <c r="E9" s="38">
        <v>187.5</v>
      </c>
    </row>
    <row r="10" spans="1:5">
      <c r="A10" s="5">
        <v>8</v>
      </c>
      <c r="B10" s="3" t="s">
        <v>164</v>
      </c>
      <c r="C10" s="5" t="s">
        <v>2</v>
      </c>
      <c r="D10" s="38" t="s">
        <v>325</v>
      </c>
      <c r="E10" s="38">
        <v>62.5</v>
      </c>
    </row>
    <row r="11" spans="1:5" ht="78.75">
      <c r="A11" s="5">
        <v>9</v>
      </c>
      <c r="B11" s="27" t="s">
        <v>21</v>
      </c>
      <c r="C11" s="34" t="s">
        <v>83</v>
      </c>
      <c r="D11" s="13" t="s">
        <v>27</v>
      </c>
      <c r="E11" s="13">
        <v>0</v>
      </c>
    </row>
    <row r="12" spans="1:5" ht="28.5">
      <c r="A12" s="5"/>
      <c r="B12" s="3"/>
      <c r="C12" s="25" t="s">
        <v>19</v>
      </c>
      <c r="D12" s="25" t="s">
        <v>101</v>
      </c>
      <c r="E12" s="16">
        <f>SUM(E3:E11)</f>
        <v>1600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3" sqref="H3"/>
    </sheetView>
  </sheetViews>
  <sheetFormatPr defaultColWidth="9.140625" defaultRowHeight="15"/>
  <cols>
    <col min="1" max="1" width="14.42578125" style="30" customWidth="1"/>
    <col min="2" max="2" width="31.140625" style="30" customWidth="1"/>
    <col min="3" max="3" width="27.85546875" style="30" customWidth="1"/>
    <col min="4" max="4" width="17.42578125" style="30" customWidth="1"/>
    <col min="5" max="5" width="18.140625" style="30" customWidth="1"/>
    <col min="6" max="16384" width="9.140625" style="30"/>
  </cols>
  <sheetData>
    <row r="1" spans="1:5" ht="45" customHeight="1">
      <c r="A1" s="216" t="s">
        <v>199</v>
      </c>
      <c r="B1" s="217"/>
      <c r="C1" s="217"/>
      <c r="D1" s="217"/>
      <c r="E1" s="217"/>
    </row>
    <row r="2" spans="1:5" ht="4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>
      <c r="A3" s="5">
        <v>1</v>
      </c>
      <c r="B3" s="3" t="s">
        <v>34</v>
      </c>
      <c r="C3" s="5" t="s">
        <v>59</v>
      </c>
      <c r="D3" s="176" t="s">
        <v>27</v>
      </c>
      <c r="E3" s="176">
        <v>0</v>
      </c>
    </row>
    <row r="4" spans="1:5" ht="45">
      <c r="A4" s="20">
        <v>33</v>
      </c>
      <c r="B4" s="27" t="s">
        <v>21</v>
      </c>
      <c r="C4" s="7" t="s">
        <v>72</v>
      </c>
      <c r="D4" s="13" t="s">
        <v>27</v>
      </c>
      <c r="E4" s="13">
        <v>0</v>
      </c>
    </row>
    <row r="5" spans="1:5" ht="28.5">
      <c r="A5" s="5"/>
      <c r="B5" s="3"/>
      <c r="C5" s="13" t="s">
        <v>19</v>
      </c>
      <c r="D5" s="25" t="s">
        <v>104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I17" sqref="I17"/>
    </sheetView>
  </sheetViews>
  <sheetFormatPr defaultColWidth="9.140625" defaultRowHeight="15"/>
  <cols>
    <col min="1" max="1" width="14.7109375" style="30" customWidth="1"/>
    <col min="2" max="2" width="30.28515625" style="30" customWidth="1"/>
    <col min="3" max="3" width="26.7109375" style="30" customWidth="1"/>
    <col min="4" max="4" width="22.42578125" style="30" customWidth="1"/>
    <col min="5" max="5" width="17.42578125" style="30" customWidth="1"/>
    <col min="6" max="16384" width="9.140625" style="30"/>
  </cols>
  <sheetData>
    <row r="1" spans="1:5" ht="42.75" customHeight="1">
      <c r="A1" s="216" t="s">
        <v>200</v>
      </c>
      <c r="B1" s="217"/>
      <c r="C1" s="217"/>
      <c r="D1" s="217"/>
      <c r="E1" s="217"/>
    </row>
    <row r="2" spans="1:5" ht="4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>
      <c r="A3" s="5">
        <v>1</v>
      </c>
      <c r="B3" s="3" t="s">
        <v>116</v>
      </c>
      <c r="C3" s="5" t="s">
        <v>58</v>
      </c>
      <c r="D3" s="38" t="s">
        <v>337</v>
      </c>
      <c r="E3" s="38">
        <v>925</v>
      </c>
    </row>
    <row r="4" spans="1:5">
      <c r="A4" s="5">
        <v>2</v>
      </c>
      <c r="B4" s="3" t="s">
        <v>338</v>
      </c>
      <c r="C4" s="5" t="s">
        <v>58</v>
      </c>
      <c r="D4" s="38" t="s">
        <v>336</v>
      </c>
      <c r="E4" s="38">
        <v>12.5</v>
      </c>
    </row>
    <row r="5" spans="1:5" ht="45">
      <c r="A5" s="20"/>
      <c r="B5" s="27" t="s">
        <v>21</v>
      </c>
      <c r="C5" s="7" t="s">
        <v>73</v>
      </c>
      <c r="D5" s="13" t="s">
        <v>27</v>
      </c>
      <c r="E5" s="13">
        <v>0</v>
      </c>
    </row>
    <row r="6" spans="1:5">
      <c r="A6" s="5"/>
      <c r="B6" s="3"/>
      <c r="C6" s="13" t="s">
        <v>19</v>
      </c>
      <c r="D6" s="24" t="s">
        <v>105</v>
      </c>
      <c r="E6" s="16">
        <f>SUM(E3:E5)</f>
        <v>937.5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E1"/>
    </sheetView>
  </sheetViews>
  <sheetFormatPr defaultColWidth="9.140625" defaultRowHeight="15"/>
  <cols>
    <col min="1" max="1" width="14.5703125" style="30" customWidth="1"/>
    <col min="2" max="2" width="33.42578125" style="30" customWidth="1"/>
    <col min="3" max="3" width="28.2851562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>
      <c r="A1" s="218" t="s">
        <v>201</v>
      </c>
      <c r="B1" s="219"/>
      <c r="C1" s="219"/>
      <c r="D1" s="219"/>
      <c r="E1" s="219"/>
    </row>
    <row r="2" spans="1:5" ht="4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>
      <c r="A3" s="5">
        <v>1</v>
      </c>
      <c r="B3" s="3" t="s">
        <v>4</v>
      </c>
      <c r="C3" s="5" t="s">
        <v>58</v>
      </c>
      <c r="D3" s="38" t="s">
        <v>401</v>
      </c>
      <c r="E3" s="38">
        <v>262.5</v>
      </c>
    </row>
    <row r="4" spans="1:5">
      <c r="A4" s="5">
        <v>2</v>
      </c>
      <c r="B4" s="3" t="s">
        <v>333</v>
      </c>
      <c r="C4" s="5" t="s">
        <v>58</v>
      </c>
      <c r="D4" s="38" t="s">
        <v>297</v>
      </c>
      <c r="E4" s="38">
        <v>50</v>
      </c>
    </row>
    <row r="5" spans="1:5">
      <c r="A5" s="5">
        <v>3</v>
      </c>
      <c r="B5" s="3" t="s">
        <v>328</v>
      </c>
      <c r="C5" s="5" t="s">
        <v>58</v>
      </c>
      <c r="D5" s="38" t="s">
        <v>324</v>
      </c>
      <c r="E5" s="38">
        <v>75</v>
      </c>
    </row>
    <row r="6" spans="1:5" ht="45">
      <c r="A6" s="20">
        <v>4</v>
      </c>
      <c r="B6" s="27" t="s">
        <v>21</v>
      </c>
      <c r="C6" s="7" t="s">
        <v>74</v>
      </c>
      <c r="D6" s="13" t="s">
        <v>27</v>
      </c>
      <c r="E6" s="13">
        <v>0</v>
      </c>
    </row>
    <row r="7" spans="1:5">
      <c r="A7" s="5"/>
      <c r="B7" s="3"/>
      <c r="C7" s="13" t="s">
        <v>19</v>
      </c>
      <c r="D7" s="7" t="s">
        <v>103</v>
      </c>
      <c r="E7" s="16">
        <f>SUM(E3:E6)</f>
        <v>387.5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D9" sqref="D9:E9"/>
    </sheetView>
  </sheetViews>
  <sheetFormatPr defaultColWidth="9.140625" defaultRowHeight="15"/>
  <cols>
    <col min="1" max="1" width="17.85546875" style="30" customWidth="1"/>
    <col min="2" max="2" width="34.140625" style="30" customWidth="1"/>
    <col min="3" max="3" width="36.85546875" style="30" customWidth="1"/>
    <col min="4" max="4" width="23.85546875" style="30" customWidth="1"/>
    <col min="5" max="5" width="19.7109375" style="30" customWidth="1"/>
    <col min="6" max="16384" width="9.140625" style="30"/>
  </cols>
  <sheetData>
    <row r="1" spans="1:5" ht="51" customHeight="1">
      <c r="A1" s="216" t="s">
        <v>176</v>
      </c>
      <c r="B1" s="217"/>
      <c r="C1" s="217"/>
      <c r="D1" s="217"/>
      <c r="E1" s="217"/>
    </row>
    <row r="2" spans="1:5" ht="30">
      <c r="A2" s="97" t="s">
        <v>0</v>
      </c>
      <c r="B2" s="98" t="s">
        <v>3</v>
      </c>
      <c r="C2" s="97" t="s">
        <v>24</v>
      </c>
      <c r="D2" s="97" t="s">
        <v>1</v>
      </c>
      <c r="E2" s="113" t="s">
        <v>29</v>
      </c>
    </row>
    <row r="3" spans="1:5" ht="15.75">
      <c r="A3" s="108">
        <v>1</v>
      </c>
      <c r="B3" s="130" t="s">
        <v>160</v>
      </c>
      <c r="C3" s="5" t="s">
        <v>56</v>
      </c>
      <c r="D3" s="100" t="s">
        <v>228</v>
      </c>
      <c r="E3" s="100">
        <v>120</v>
      </c>
    </row>
    <row r="4" spans="1:5" ht="15.75">
      <c r="A4" s="108">
        <v>2</v>
      </c>
      <c r="B4" s="130" t="s">
        <v>402</v>
      </c>
      <c r="C4" s="5" t="s">
        <v>56</v>
      </c>
      <c r="D4" s="100" t="s">
        <v>229</v>
      </c>
      <c r="E4" s="100">
        <v>52.5</v>
      </c>
    </row>
    <row r="5" spans="1:5" ht="15.75">
      <c r="A5" s="108">
        <v>3</v>
      </c>
      <c r="B5" s="130" t="s">
        <v>223</v>
      </c>
      <c r="C5" s="5" t="s">
        <v>56</v>
      </c>
      <c r="D5" s="100" t="s">
        <v>230</v>
      </c>
      <c r="E5" s="100">
        <v>1500</v>
      </c>
    </row>
    <row r="6" spans="1:5" ht="15.75">
      <c r="A6" s="108">
        <v>4</v>
      </c>
      <c r="B6" s="130" t="s">
        <v>224</v>
      </c>
      <c r="C6" s="5" t="s">
        <v>56</v>
      </c>
      <c r="D6" s="100" t="s">
        <v>226</v>
      </c>
      <c r="E6" s="100">
        <v>45</v>
      </c>
    </row>
    <row r="7" spans="1:5" ht="15.75">
      <c r="A7" s="108">
        <v>5</v>
      </c>
      <c r="B7" s="130" t="s">
        <v>403</v>
      </c>
      <c r="C7" s="5" t="s">
        <v>56</v>
      </c>
      <c r="D7" s="100" t="s">
        <v>227</v>
      </c>
      <c r="E7" s="100">
        <v>600</v>
      </c>
    </row>
    <row r="8" spans="1:5" ht="15.75">
      <c r="A8" s="108">
        <v>6</v>
      </c>
      <c r="B8" s="130" t="s">
        <v>225</v>
      </c>
      <c r="C8" s="5" t="s">
        <v>56</v>
      </c>
      <c r="D8" s="100" t="s">
        <v>231</v>
      </c>
      <c r="E8" s="100">
        <v>1500</v>
      </c>
    </row>
    <row r="9" spans="1:5" ht="15.75">
      <c r="A9" s="108">
        <v>7</v>
      </c>
      <c r="B9" s="130" t="s">
        <v>161</v>
      </c>
      <c r="C9" s="5" t="s">
        <v>56</v>
      </c>
      <c r="D9" s="100" t="s">
        <v>232</v>
      </c>
      <c r="E9" s="100">
        <v>750</v>
      </c>
    </row>
    <row r="10" spans="1:5">
      <c r="A10" s="5"/>
      <c r="B10" s="128"/>
      <c r="C10" s="129" t="s">
        <v>19</v>
      </c>
      <c r="D10" s="129" t="s">
        <v>50</v>
      </c>
      <c r="E10" s="159">
        <f>SUM(E3:E9)</f>
        <v>4567.5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5" workbookViewId="0">
      <selection activeCell="H13" sqref="H13"/>
    </sheetView>
  </sheetViews>
  <sheetFormatPr defaultRowHeight="1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>
      <c r="A1" s="218" t="s">
        <v>202</v>
      </c>
      <c r="B1" s="218"/>
      <c r="C1" s="218"/>
      <c r="D1" s="218"/>
      <c r="E1" s="218"/>
    </row>
    <row r="2" spans="1:5" ht="42.7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>
      <c r="A3" s="5">
        <v>1</v>
      </c>
      <c r="B3" s="6" t="s">
        <v>4</v>
      </c>
      <c r="C3" s="5" t="s">
        <v>58</v>
      </c>
      <c r="D3" s="5" t="s">
        <v>27</v>
      </c>
      <c r="E3" s="5">
        <v>0</v>
      </c>
    </row>
    <row r="4" spans="1:5">
      <c r="A4" s="5">
        <v>2</v>
      </c>
      <c r="B4" s="6" t="s">
        <v>5</v>
      </c>
      <c r="C4" s="5" t="s">
        <v>58</v>
      </c>
      <c r="D4" s="38" t="s">
        <v>339</v>
      </c>
      <c r="E4" s="38">
        <v>200</v>
      </c>
    </row>
    <row r="5" spans="1:5">
      <c r="A5" s="5">
        <v>3</v>
      </c>
      <c r="B5" s="6" t="s">
        <v>6</v>
      </c>
      <c r="C5" s="5" t="s">
        <v>58</v>
      </c>
      <c r="D5" s="5" t="s">
        <v>27</v>
      </c>
      <c r="E5" s="5">
        <v>0</v>
      </c>
    </row>
    <row r="6" spans="1:5">
      <c r="A6" s="5">
        <v>4</v>
      </c>
      <c r="B6" s="6" t="s">
        <v>7</v>
      </c>
      <c r="C6" s="5" t="s">
        <v>58</v>
      </c>
      <c r="D6" s="38" t="s">
        <v>235</v>
      </c>
      <c r="E6" s="38">
        <v>125</v>
      </c>
    </row>
    <row r="7" spans="1:5">
      <c r="A7" s="5">
        <v>5</v>
      </c>
      <c r="B7" s="6" t="s">
        <v>8</v>
      </c>
      <c r="C7" s="5" t="s">
        <v>58</v>
      </c>
      <c r="D7" s="5" t="s">
        <v>27</v>
      </c>
      <c r="E7" s="5">
        <v>0</v>
      </c>
    </row>
    <row r="8" spans="1:5">
      <c r="A8" s="5">
        <v>6</v>
      </c>
      <c r="B8" s="6" t="s">
        <v>9</v>
      </c>
      <c r="C8" s="5" t="s">
        <v>58</v>
      </c>
      <c r="D8" s="5" t="s">
        <v>27</v>
      </c>
      <c r="E8" s="5">
        <v>0</v>
      </c>
    </row>
    <row r="9" spans="1:5">
      <c r="A9" s="5">
        <v>7</v>
      </c>
      <c r="B9" s="6" t="s">
        <v>48</v>
      </c>
      <c r="C9" s="5" t="s">
        <v>58</v>
      </c>
      <c r="D9" s="5" t="s">
        <v>27</v>
      </c>
      <c r="E9" s="5">
        <v>0</v>
      </c>
    </row>
    <row r="10" spans="1:5">
      <c r="A10" s="5">
        <v>8</v>
      </c>
      <c r="B10" s="6" t="s">
        <v>11</v>
      </c>
      <c r="C10" s="5" t="s">
        <v>58</v>
      </c>
      <c r="D10" s="5" t="s">
        <v>27</v>
      </c>
      <c r="E10" s="5">
        <v>0</v>
      </c>
    </row>
    <row r="11" spans="1:5">
      <c r="A11" s="5">
        <v>9</v>
      </c>
      <c r="B11" s="6" t="s">
        <v>12</v>
      </c>
      <c r="C11" s="5" t="s">
        <v>58</v>
      </c>
      <c r="D11" s="5" t="s">
        <v>27</v>
      </c>
      <c r="E11" s="5">
        <v>0</v>
      </c>
    </row>
    <row r="12" spans="1:5">
      <c r="A12" s="5">
        <v>10</v>
      </c>
      <c r="B12" s="6" t="s">
        <v>13</v>
      </c>
      <c r="C12" s="5" t="s">
        <v>58</v>
      </c>
      <c r="D12" s="5" t="s">
        <v>27</v>
      </c>
      <c r="E12" s="5">
        <v>0</v>
      </c>
    </row>
    <row r="13" spans="1:5">
      <c r="A13" s="5">
        <v>11</v>
      </c>
      <c r="B13" s="6" t="s">
        <v>14</v>
      </c>
      <c r="C13" s="5" t="s">
        <v>58</v>
      </c>
      <c r="D13" s="5" t="s">
        <v>27</v>
      </c>
      <c r="E13" s="5">
        <v>0</v>
      </c>
    </row>
    <row r="14" spans="1:5">
      <c r="A14" s="5">
        <v>12</v>
      </c>
      <c r="B14" s="6" t="s">
        <v>15</v>
      </c>
      <c r="C14" s="5" t="s">
        <v>58</v>
      </c>
      <c r="D14" s="5" t="s">
        <v>27</v>
      </c>
      <c r="E14" s="5">
        <v>0</v>
      </c>
    </row>
    <row r="15" spans="1:5">
      <c r="A15" s="5">
        <v>13</v>
      </c>
      <c r="B15" s="6" t="s">
        <v>16</v>
      </c>
      <c r="C15" s="5" t="s">
        <v>58</v>
      </c>
      <c r="D15" s="5" t="s">
        <v>27</v>
      </c>
      <c r="E15" s="5">
        <v>0</v>
      </c>
    </row>
    <row r="16" spans="1:5">
      <c r="A16" s="5">
        <v>14</v>
      </c>
      <c r="B16" s="6" t="s">
        <v>17</v>
      </c>
      <c r="C16" s="5" t="s">
        <v>58</v>
      </c>
      <c r="D16" s="5" t="s">
        <v>27</v>
      </c>
      <c r="E16" s="5">
        <v>0</v>
      </c>
    </row>
    <row r="17" spans="1:5">
      <c r="A17" s="5">
        <v>15</v>
      </c>
      <c r="B17" s="6" t="s">
        <v>18</v>
      </c>
      <c r="C17" s="5" t="s">
        <v>58</v>
      </c>
      <c r="D17" s="5" t="s">
        <v>27</v>
      </c>
      <c r="E17" s="5">
        <v>0</v>
      </c>
    </row>
    <row r="18" spans="1:5">
      <c r="A18" s="5">
        <v>16</v>
      </c>
      <c r="B18" s="6" t="s">
        <v>25</v>
      </c>
      <c r="C18" s="5" t="s">
        <v>58</v>
      </c>
      <c r="D18" s="5" t="s">
        <v>27</v>
      </c>
      <c r="E18" s="5">
        <v>0</v>
      </c>
    </row>
    <row r="19" spans="1:5">
      <c r="A19" s="5">
        <v>17</v>
      </c>
      <c r="B19" s="6" t="s">
        <v>26</v>
      </c>
      <c r="C19" s="5" t="s">
        <v>58</v>
      </c>
      <c r="D19" s="5" t="s">
        <v>27</v>
      </c>
      <c r="E19" s="5">
        <v>0</v>
      </c>
    </row>
    <row r="20" spans="1:5">
      <c r="A20" s="5">
        <v>18</v>
      </c>
      <c r="B20" s="6" t="s">
        <v>33</v>
      </c>
      <c r="C20" s="5" t="s">
        <v>58</v>
      </c>
      <c r="D20" s="5" t="s">
        <v>27</v>
      </c>
      <c r="E20" s="5">
        <v>0</v>
      </c>
    </row>
    <row r="21" spans="1:5">
      <c r="A21" s="5">
        <v>19</v>
      </c>
      <c r="B21" s="6" t="s">
        <v>35</v>
      </c>
      <c r="C21" s="5" t="s">
        <v>58</v>
      </c>
      <c r="D21" s="5" t="s">
        <v>27</v>
      </c>
      <c r="E21" s="5">
        <v>0</v>
      </c>
    </row>
    <row r="22" spans="1:5">
      <c r="A22" s="5">
        <v>20</v>
      </c>
      <c r="B22" s="6" t="s">
        <v>31</v>
      </c>
      <c r="C22" s="5" t="s">
        <v>58</v>
      </c>
      <c r="D22" s="5" t="s">
        <v>27</v>
      </c>
      <c r="E22" s="5">
        <v>0</v>
      </c>
    </row>
    <row r="23" spans="1:5">
      <c r="A23" s="5">
        <v>21</v>
      </c>
      <c r="B23" s="6" t="s">
        <v>32</v>
      </c>
      <c r="C23" s="5" t="s">
        <v>58</v>
      </c>
      <c r="D23" s="5" t="s">
        <v>27</v>
      </c>
      <c r="E23" s="5">
        <v>0</v>
      </c>
    </row>
    <row r="24" spans="1:5">
      <c r="A24" s="5">
        <v>22</v>
      </c>
      <c r="B24" s="6" t="s">
        <v>34</v>
      </c>
      <c r="C24" s="5" t="s">
        <v>58</v>
      </c>
      <c r="D24" s="5" t="s">
        <v>27</v>
      </c>
      <c r="E24" s="5">
        <v>0</v>
      </c>
    </row>
    <row r="25" spans="1:5">
      <c r="A25" s="5">
        <v>23</v>
      </c>
      <c r="B25" s="6" t="s">
        <v>36</v>
      </c>
      <c r="C25" s="5" t="s">
        <v>58</v>
      </c>
      <c r="D25" s="5" t="s">
        <v>27</v>
      </c>
      <c r="E25" s="5">
        <v>0</v>
      </c>
    </row>
    <row r="26" spans="1:5">
      <c r="A26" s="5">
        <v>24</v>
      </c>
      <c r="B26" s="6" t="s">
        <v>49</v>
      </c>
      <c r="C26" s="5" t="s">
        <v>58</v>
      </c>
      <c r="D26" s="5" t="s">
        <v>27</v>
      </c>
      <c r="E26" s="5">
        <v>0</v>
      </c>
    </row>
    <row r="27" spans="1:5">
      <c r="A27" s="5">
        <v>25</v>
      </c>
      <c r="B27" s="6" t="s">
        <v>52</v>
      </c>
      <c r="C27" s="5" t="s">
        <v>58</v>
      </c>
      <c r="D27" s="5" t="s">
        <v>27</v>
      </c>
      <c r="E27" s="5">
        <v>0</v>
      </c>
    </row>
    <row r="28" spans="1:5">
      <c r="A28" s="5">
        <v>26</v>
      </c>
      <c r="B28" s="6" t="s">
        <v>38</v>
      </c>
      <c r="C28" s="5" t="s">
        <v>58</v>
      </c>
      <c r="D28" s="5" t="s">
        <v>27</v>
      </c>
      <c r="E28" s="5">
        <v>0</v>
      </c>
    </row>
    <row r="29" spans="1:5">
      <c r="A29" s="5">
        <v>27</v>
      </c>
      <c r="B29" s="6" t="s">
        <v>53</v>
      </c>
      <c r="C29" s="5" t="s">
        <v>58</v>
      </c>
      <c r="D29" s="5" t="s">
        <v>27</v>
      </c>
      <c r="E29" s="5">
        <v>0</v>
      </c>
    </row>
    <row r="30" spans="1:5">
      <c r="A30" s="5">
        <v>28</v>
      </c>
      <c r="B30" s="6" t="s">
        <v>39</v>
      </c>
      <c r="C30" s="5" t="s">
        <v>58</v>
      </c>
      <c r="D30" s="5" t="s">
        <v>27</v>
      </c>
      <c r="E30" s="5">
        <v>0</v>
      </c>
    </row>
    <row r="31" spans="1:5">
      <c r="A31" s="5">
        <v>29</v>
      </c>
      <c r="B31" s="6" t="s">
        <v>42</v>
      </c>
      <c r="C31" s="5" t="s">
        <v>58</v>
      </c>
      <c r="D31" s="5" t="s">
        <v>27</v>
      </c>
      <c r="E31" s="5">
        <v>0</v>
      </c>
    </row>
    <row r="32" spans="1:5">
      <c r="A32" s="5">
        <v>30</v>
      </c>
      <c r="B32" s="6" t="s">
        <v>43</v>
      </c>
      <c r="C32" s="5" t="s">
        <v>58</v>
      </c>
      <c r="D32" s="5" t="s">
        <v>27</v>
      </c>
      <c r="E32" s="5">
        <v>0</v>
      </c>
    </row>
    <row r="33" spans="1:5">
      <c r="A33" s="5">
        <v>31</v>
      </c>
      <c r="B33" s="6" t="s">
        <v>44</v>
      </c>
      <c r="C33" s="5" t="s">
        <v>58</v>
      </c>
      <c r="D33" s="5" t="s">
        <v>27</v>
      </c>
      <c r="E33" s="5">
        <v>0</v>
      </c>
    </row>
    <row r="34" spans="1:5">
      <c r="A34" s="5">
        <v>32</v>
      </c>
      <c r="B34" s="6" t="s">
        <v>28</v>
      </c>
      <c r="C34" s="5" t="s">
        <v>58</v>
      </c>
      <c r="D34" s="5" t="s">
        <v>27</v>
      </c>
      <c r="E34" s="5">
        <v>0</v>
      </c>
    </row>
    <row r="35" spans="1:5" ht="45">
      <c r="A35" s="20">
        <v>33</v>
      </c>
      <c r="B35" s="21" t="s">
        <v>21</v>
      </c>
      <c r="C35" s="7" t="s">
        <v>85</v>
      </c>
      <c r="D35" s="13" t="s">
        <v>27</v>
      </c>
      <c r="E35" s="13">
        <v>0</v>
      </c>
    </row>
    <row r="36" spans="1:5">
      <c r="A36" s="5"/>
      <c r="B36" s="3"/>
      <c r="C36" s="24" t="s">
        <v>19</v>
      </c>
      <c r="D36" s="24" t="s">
        <v>113</v>
      </c>
      <c r="E36" s="16">
        <f>SUM(E3:E35)</f>
        <v>325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3" workbookViewId="0">
      <selection sqref="A1:E1"/>
    </sheetView>
  </sheetViews>
  <sheetFormatPr defaultRowHeight="1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>
      <c r="A1" s="218" t="s">
        <v>203</v>
      </c>
      <c r="B1" s="219"/>
      <c r="C1" s="219"/>
      <c r="D1" s="219"/>
      <c r="E1" s="219"/>
    </row>
    <row r="2" spans="1:5" ht="30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>
      <c r="A3" s="5">
        <v>1</v>
      </c>
      <c r="B3" s="3" t="s">
        <v>4</v>
      </c>
      <c r="C3" s="5" t="s">
        <v>58</v>
      </c>
      <c r="D3" s="5" t="s">
        <v>27</v>
      </c>
      <c r="E3" s="5">
        <v>0</v>
      </c>
    </row>
    <row r="4" spans="1:5">
      <c r="A4" s="5">
        <v>2</v>
      </c>
      <c r="B4" s="3" t="s">
        <v>5</v>
      </c>
      <c r="C4" s="5" t="s">
        <v>58</v>
      </c>
      <c r="D4" s="5" t="s">
        <v>27</v>
      </c>
      <c r="E4" s="5">
        <v>0</v>
      </c>
    </row>
    <row r="5" spans="1:5">
      <c r="A5" s="5">
        <v>3</v>
      </c>
      <c r="B5" s="3" t="s">
        <v>6</v>
      </c>
      <c r="C5" s="5" t="s">
        <v>58</v>
      </c>
      <c r="D5" s="5" t="s">
        <v>27</v>
      </c>
      <c r="E5" s="5">
        <v>0</v>
      </c>
    </row>
    <row r="6" spans="1:5">
      <c r="A6" s="5">
        <v>4</v>
      </c>
      <c r="B6" s="3" t="s">
        <v>7</v>
      </c>
      <c r="C6" s="5" t="s">
        <v>58</v>
      </c>
      <c r="D6" s="5" t="s">
        <v>27</v>
      </c>
      <c r="E6" s="5">
        <v>0</v>
      </c>
    </row>
    <row r="7" spans="1:5">
      <c r="A7" s="5">
        <v>5</v>
      </c>
      <c r="B7" s="3" t="s">
        <v>8</v>
      </c>
      <c r="C7" s="5" t="s">
        <v>58</v>
      </c>
      <c r="D7" s="5" t="s">
        <v>27</v>
      </c>
      <c r="E7" s="5">
        <v>0</v>
      </c>
    </row>
    <row r="8" spans="1:5">
      <c r="A8" s="5">
        <v>6</v>
      </c>
      <c r="B8" s="3" t="s">
        <v>9</v>
      </c>
      <c r="C8" s="5" t="s">
        <v>58</v>
      </c>
      <c r="D8" s="5" t="s">
        <v>27</v>
      </c>
      <c r="E8" s="5">
        <v>0</v>
      </c>
    </row>
    <row r="9" spans="1:5">
      <c r="A9" s="5">
        <v>7</v>
      </c>
      <c r="B9" s="3" t="s">
        <v>48</v>
      </c>
      <c r="C9" s="5" t="s">
        <v>58</v>
      </c>
      <c r="D9" s="5" t="s">
        <v>27</v>
      </c>
      <c r="E9" s="5">
        <v>0</v>
      </c>
    </row>
    <row r="10" spans="1:5">
      <c r="A10" s="5">
        <v>8</v>
      </c>
      <c r="B10" s="3" t="s">
        <v>11</v>
      </c>
      <c r="C10" s="5" t="s">
        <v>58</v>
      </c>
      <c r="D10" s="5" t="s">
        <v>27</v>
      </c>
      <c r="E10" s="5">
        <v>0</v>
      </c>
    </row>
    <row r="11" spans="1:5">
      <c r="A11" s="5">
        <v>9</v>
      </c>
      <c r="B11" s="3" t="s">
        <v>12</v>
      </c>
      <c r="C11" s="5" t="s">
        <v>58</v>
      </c>
      <c r="D11" s="5" t="s">
        <v>27</v>
      </c>
      <c r="E11" s="5">
        <v>0</v>
      </c>
    </row>
    <row r="12" spans="1:5">
      <c r="A12" s="5">
        <v>10</v>
      </c>
      <c r="B12" s="3" t="s">
        <v>13</v>
      </c>
      <c r="C12" s="5" t="s">
        <v>58</v>
      </c>
      <c r="D12" s="5" t="s">
        <v>27</v>
      </c>
      <c r="E12" s="5">
        <v>0</v>
      </c>
    </row>
    <row r="13" spans="1:5">
      <c r="A13" s="5">
        <v>11</v>
      </c>
      <c r="B13" s="3" t="s">
        <v>14</v>
      </c>
      <c r="C13" s="5" t="s">
        <v>58</v>
      </c>
      <c r="D13" s="5" t="s">
        <v>27</v>
      </c>
      <c r="E13" s="5">
        <v>0</v>
      </c>
    </row>
    <row r="14" spans="1:5">
      <c r="A14" s="5">
        <v>12</v>
      </c>
      <c r="B14" s="3" t="s">
        <v>15</v>
      </c>
      <c r="C14" s="5" t="s">
        <v>58</v>
      </c>
      <c r="D14" s="5" t="s">
        <v>27</v>
      </c>
      <c r="E14" s="5">
        <v>0</v>
      </c>
    </row>
    <row r="15" spans="1:5">
      <c r="A15" s="5">
        <v>13</v>
      </c>
      <c r="B15" s="3" t="s">
        <v>16</v>
      </c>
      <c r="C15" s="5" t="s">
        <v>58</v>
      </c>
      <c r="D15" s="5" t="s">
        <v>27</v>
      </c>
      <c r="E15" s="5">
        <v>0</v>
      </c>
    </row>
    <row r="16" spans="1:5">
      <c r="A16" s="5">
        <v>14</v>
      </c>
      <c r="B16" s="3" t="s">
        <v>17</v>
      </c>
      <c r="C16" s="5" t="s">
        <v>58</v>
      </c>
      <c r="D16" s="5" t="s">
        <v>27</v>
      </c>
      <c r="E16" s="5">
        <v>0</v>
      </c>
    </row>
    <row r="17" spans="1:5">
      <c r="A17" s="5">
        <v>15</v>
      </c>
      <c r="B17" s="3" t="s">
        <v>18</v>
      </c>
      <c r="C17" s="5" t="s">
        <v>58</v>
      </c>
      <c r="D17" s="5" t="s">
        <v>27</v>
      </c>
      <c r="E17" s="5">
        <v>0</v>
      </c>
    </row>
    <row r="18" spans="1:5">
      <c r="A18" s="5">
        <v>16</v>
      </c>
      <c r="B18" s="3" t="s">
        <v>25</v>
      </c>
      <c r="C18" s="5" t="s">
        <v>58</v>
      </c>
      <c r="D18" s="5" t="s">
        <v>27</v>
      </c>
      <c r="E18" s="5">
        <v>0</v>
      </c>
    </row>
    <row r="19" spans="1:5">
      <c r="A19" s="5">
        <v>17</v>
      </c>
      <c r="B19" s="3" t="s">
        <v>26</v>
      </c>
      <c r="C19" s="5" t="s">
        <v>58</v>
      </c>
      <c r="D19" s="5" t="s">
        <v>27</v>
      </c>
      <c r="E19" s="5">
        <v>0</v>
      </c>
    </row>
    <row r="20" spans="1:5">
      <c r="A20" s="5">
        <v>18</v>
      </c>
      <c r="B20" s="3" t="s">
        <v>33</v>
      </c>
      <c r="C20" s="5" t="s">
        <v>58</v>
      </c>
      <c r="D20" s="5" t="s">
        <v>27</v>
      </c>
      <c r="E20" s="5">
        <v>0</v>
      </c>
    </row>
    <row r="21" spans="1:5">
      <c r="A21" s="5">
        <v>19</v>
      </c>
      <c r="B21" s="3" t="s">
        <v>35</v>
      </c>
      <c r="C21" s="5" t="s">
        <v>58</v>
      </c>
      <c r="D21" s="5" t="s">
        <v>27</v>
      </c>
      <c r="E21" s="5">
        <v>0</v>
      </c>
    </row>
    <row r="22" spans="1:5">
      <c r="A22" s="5">
        <v>20</v>
      </c>
      <c r="B22" s="3" t="s">
        <v>31</v>
      </c>
      <c r="C22" s="5" t="s">
        <v>58</v>
      </c>
      <c r="D22" s="5" t="s">
        <v>27</v>
      </c>
      <c r="E22" s="5">
        <v>0</v>
      </c>
    </row>
    <row r="23" spans="1:5">
      <c r="A23" s="5">
        <v>21</v>
      </c>
      <c r="B23" s="3" t="s">
        <v>32</v>
      </c>
      <c r="C23" s="5" t="s">
        <v>58</v>
      </c>
      <c r="D23" s="5" t="s">
        <v>27</v>
      </c>
      <c r="E23" s="5">
        <v>0</v>
      </c>
    </row>
    <row r="24" spans="1:5">
      <c r="A24" s="5">
        <v>22</v>
      </c>
      <c r="B24" s="3" t="s">
        <v>34</v>
      </c>
      <c r="C24" s="5" t="s">
        <v>58</v>
      </c>
      <c r="D24" s="5" t="s">
        <v>27</v>
      </c>
      <c r="E24" s="5">
        <v>0</v>
      </c>
    </row>
    <row r="25" spans="1:5">
      <c r="A25" s="5">
        <v>23</v>
      </c>
      <c r="B25" s="3" t="s">
        <v>36</v>
      </c>
      <c r="C25" s="5" t="s">
        <v>58</v>
      </c>
      <c r="D25" s="5" t="s">
        <v>27</v>
      </c>
      <c r="E25" s="5">
        <v>0</v>
      </c>
    </row>
    <row r="26" spans="1:5">
      <c r="A26" s="5">
        <v>24</v>
      </c>
      <c r="B26" s="3" t="s">
        <v>49</v>
      </c>
      <c r="C26" s="5" t="s">
        <v>58</v>
      </c>
      <c r="D26" s="5" t="s">
        <v>27</v>
      </c>
      <c r="E26" s="5">
        <v>0</v>
      </c>
    </row>
    <row r="27" spans="1:5">
      <c r="A27" s="5">
        <v>25</v>
      </c>
      <c r="B27" s="3" t="s">
        <v>89</v>
      </c>
      <c r="C27" s="5" t="s">
        <v>58</v>
      </c>
      <c r="D27" s="5" t="s">
        <v>27</v>
      </c>
      <c r="E27" s="5">
        <v>0</v>
      </c>
    </row>
    <row r="28" spans="1:5">
      <c r="A28" s="5">
        <v>26</v>
      </c>
      <c r="B28" s="3" t="s">
        <v>38</v>
      </c>
      <c r="C28" s="5" t="s">
        <v>58</v>
      </c>
      <c r="D28" s="5" t="s">
        <v>27</v>
      </c>
      <c r="E28" s="5">
        <v>0</v>
      </c>
    </row>
    <row r="29" spans="1:5">
      <c r="A29" s="5">
        <v>27</v>
      </c>
      <c r="B29" s="3" t="s">
        <v>53</v>
      </c>
      <c r="C29" s="5" t="s">
        <v>58</v>
      </c>
      <c r="D29" s="5" t="s">
        <v>27</v>
      </c>
      <c r="E29" s="5">
        <v>0</v>
      </c>
    </row>
    <row r="30" spans="1:5">
      <c r="A30" s="5">
        <v>28</v>
      </c>
      <c r="B30" s="3" t="s">
        <v>39</v>
      </c>
      <c r="C30" s="5" t="s">
        <v>58</v>
      </c>
      <c r="D30" s="5" t="s">
        <v>27</v>
      </c>
      <c r="E30" s="5">
        <v>0</v>
      </c>
    </row>
    <row r="31" spans="1:5">
      <c r="A31" s="5">
        <v>29</v>
      </c>
      <c r="B31" s="3" t="s">
        <v>42</v>
      </c>
      <c r="C31" s="5" t="s">
        <v>58</v>
      </c>
      <c r="D31" s="5" t="s">
        <v>27</v>
      </c>
      <c r="E31" s="5">
        <v>0</v>
      </c>
    </row>
    <row r="32" spans="1:5">
      <c r="A32" s="5">
        <v>30</v>
      </c>
      <c r="B32" s="3" t="s">
        <v>43</v>
      </c>
      <c r="C32" s="5" t="s">
        <v>58</v>
      </c>
      <c r="D32" s="5" t="s">
        <v>27</v>
      </c>
      <c r="E32" s="5">
        <v>0</v>
      </c>
    </row>
    <row r="33" spans="1:5">
      <c r="A33" s="5">
        <v>31</v>
      </c>
      <c r="B33" s="3" t="s">
        <v>44</v>
      </c>
      <c r="C33" s="5" t="s">
        <v>58</v>
      </c>
      <c r="D33" s="5" t="s">
        <v>27</v>
      </c>
      <c r="E33" s="5">
        <v>0</v>
      </c>
    </row>
    <row r="34" spans="1:5">
      <c r="A34" s="5">
        <v>32</v>
      </c>
      <c r="B34" s="3" t="s">
        <v>28</v>
      </c>
      <c r="C34" s="5" t="s">
        <v>58</v>
      </c>
      <c r="D34" s="5" t="s">
        <v>27</v>
      </c>
      <c r="E34" s="5">
        <v>0</v>
      </c>
    </row>
    <row r="35" spans="1:5" ht="45">
      <c r="A35" s="20">
        <v>33</v>
      </c>
      <c r="B35" s="27" t="s">
        <v>21</v>
      </c>
      <c r="C35" s="7" t="s">
        <v>73</v>
      </c>
      <c r="D35" s="13" t="s">
        <v>27</v>
      </c>
      <c r="E35" s="13">
        <v>0</v>
      </c>
    </row>
    <row r="36" spans="1:5" ht="30">
      <c r="A36" s="5"/>
      <c r="B36" s="3"/>
      <c r="C36" s="13" t="s">
        <v>19</v>
      </c>
      <c r="D36" s="12" t="s">
        <v>108</v>
      </c>
      <c r="E36" s="16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2" sqref="D12:E12"/>
    </sheetView>
  </sheetViews>
  <sheetFormatPr defaultRowHeight="15"/>
  <cols>
    <col min="1" max="1" width="14.7109375" customWidth="1"/>
    <col min="2" max="2" width="35.28515625" customWidth="1"/>
    <col min="3" max="3" width="31.42578125" customWidth="1"/>
    <col min="4" max="4" width="18.42578125" customWidth="1"/>
    <col min="5" max="5" width="18.7109375" customWidth="1"/>
  </cols>
  <sheetData>
    <row r="1" spans="1:5" ht="45.75" customHeight="1">
      <c r="A1" s="218" t="s">
        <v>204</v>
      </c>
      <c r="B1" s="218"/>
      <c r="C1" s="218"/>
      <c r="D1" s="218"/>
      <c r="E1" s="218"/>
    </row>
    <row r="2" spans="1:5" ht="42.7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>
      <c r="A3" s="5">
        <v>1</v>
      </c>
      <c r="B3" s="6" t="s">
        <v>7</v>
      </c>
      <c r="C3" s="5" t="s">
        <v>58</v>
      </c>
      <c r="D3" s="38" t="s">
        <v>325</v>
      </c>
      <c r="E3" s="38">
        <v>62.5</v>
      </c>
    </row>
    <row r="4" spans="1:5">
      <c r="A4" s="5">
        <v>2</v>
      </c>
      <c r="B4" s="6" t="s">
        <v>6</v>
      </c>
      <c r="C4" s="5" t="s">
        <v>58</v>
      </c>
      <c r="D4" s="38" t="s">
        <v>326</v>
      </c>
      <c r="E4" s="38">
        <v>37.5</v>
      </c>
    </row>
    <row r="5" spans="1:5">
      <c r="A5" s="5">
        <v>3</v>
      </c>
      <c r="B5" s="6" t="s">
        <v>11</v>
      </c>
      <c r="C5" s="5" t="s">
        <v>58</v>
      </c>
      <c r="D5" s="38" t="s">
        <v>305</v>
      </c>
      <c r="E5" s="38">
        <v>25</v>
      </c>
    </row>
    <row r="6" spans="1:5">
      <c r="A6" s="5">
        <v>4</v>
      </c>
      <c r="B6" s="6" t="s">
        <v>340</v>
      </c>
      <c r="C6" s="5" t="s">
        <v>58</v>
      </c>
      <c r="D6" s="38" t="s">
        <v>336</v>
      </c>
      <c r="E6" s="38">
        <v>12.5</v>
      </c>
    </row>
    <row r="7" spans="1:5">
      <c r="A7" s="5">
        <v>5</v>
      </c>
      <c r="B7" s="6" t="s">
        <v>167</v>
      </c>
      <c r="C7" s="5" t="s">
        <v>58</v>
      </c>
      <c r="D7" s="38" t="s">
        <v>336</v>
      </c>
      <c r="E7" s="38">
        <v>12.5</v>
      </c>
    </row>
    <row r="8" spans="1:5">
      <c r="A8" s="5">
        <v>6</v>
      </c>
      <c r="B8" s="6" t="s">
        <v>166</v>
      </c>
      <c r="C8" s="5" t="s">
        <v>58</v>
      </c>
      <c r="D8" s="38" t="s">
        <v>325</v>
      </c>
      <c r="E8" s="38">
        <v>62.5</v>
      </c>
    </row>
    <row r="9" spans="1:5">
      <c r="A9" s="5">
        <v>7</v>
      </c>
      <c r="B9" s="6" t="s">
        <v>92</v>
      </c>
      <c r="C9" s="5" t="s">
        <v>58</v>
      </c>
      <c r="D9" s="38" t="s">
        <v>305</v>
      </c>
      <c r="E9" s="38">
        <v>25</v>
      </c>
    </row>
    <row r="10" spans="1:5">
      <c r="A10" s="5">
        <v>8</v>
      </c>
      <c r="B10" s="6" t="s">
        <v>341</v>
      </c>
      <c r="C10" s="5" t="s">
        <v>58</v>
      </c>
      <c r="D10" s="38" t="s">
        <v>325</v>
      </c>
      <c r="E10" s="38">
        <v>62.5</v>
      </c>
    </row>
    <row r="11" spans="1:5">
      <c r="A11" s="5">
        <v>9</v>
      </c>
      <c r="B11" s="6" t="s">
        <v>121</v>
      </c>
      <c r="C11" s="5" t="s">
        <v>58</v>
      </c>
      <c r="D11" s="38" t="s">
        <v>326</v>
      </c>
      <c r="E11" s="38">
        <v>37.5</v>
      </c>
    </row>
    <row r="12" spans="1:5">
      <c r="A12" s="5">
        <v>11</v>
      </c>
      <c r="B12" s="96" t="s">
        <v>10</v>
      </c>
      <c r="C12" s="5" t="s">
        <v>58</v>
      </c>
      <c r="D12" s="38" t="s">
        <v>305</v>
      </c>
      <c r="E12" s="38">
        <v>25</v>
      </c>
    </row>
    <row r="13" spans="1:5" ht="45">
      <c r="A13" s="20">
        <v>12</v>
      </c>
      <c r="B13" s="21" t="s">
        <v>21</v>
      </c>
      <c r="C13" s="7" t="s">
        <v>74</v>
      </c>
      <c r="D13" s="13"/>
      <c r="E13" s="13"/>
    </row>
    <row r="14" spans="1:5" ht="28.5">
      <c r="A14" s="5"/>
      <c r="B14" s="3"/>
      <c r="C14" s="24" t="s">
        <v>19</v>
      </c>
      <c r="D14" s="25" t="s">
        <v>104</v>
      </c>
      <c r="E14" s="16">
        <f>SUM(E3:E13)</f>
        <v>362.5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workbookViewId="0">
      <selection activeCell="D33" sqref="D33:E33"/>
    </sheetView>
  </sheetViews>
  <sheetFormatPr defaultRowHeight="1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>
      <c r="A1" s="218" t="s">
        <v>205</v>
      </c>
      <c r="B1" s="218"/>
      <c r="C1" s="218"/>
      <c r="D1" s="218"/>
      <c r="E1" s="218"/>
    </row>
    <row r="2" spans="1:5" ht="42.7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>
      <c r="A3" s="5">
        <v>1</v>
      </c>
      <c r="B3" s="6" t="s">
        <v>4</v>
      </c>
      <c r="C3" s="5" t="s">
        <v>76</v>
      </c>
      <c r="D3" s="38" t="s">
        <v>342</v>
      </c>
      <c r="E3" s="38">
        <v>50</v>
      </c>
    </row>
    <row r="4" spans="1:5">
      <c r="A4" s="5">
        <v>2</v>
      </c>
      <c r="B4" s="6" t="s">
        <v>5</v>
      </c>
      <c r="C4" s="5" t="s">
        <v>76</v>
      </c>
      <c r="D4" s="5" t="s">
        <v>27</v>
      </c>
      <c r="E4" s="5">
        <v>0</v>
      </c>
    </row>
    <row r="5" spans="1:5">
      <c r="A5" s="5">
        <v>3</v>
      </c>
      <c r="B5" s="6" t="s">
        <v>6</v>
      </c>
      <c r="C5" s="5" t="s">
        <v>76</v>
      </c>
      <c r="D5" s="5" t="s">
        <v>27</v>
      </c>
      <c r="E5" s="5">
        <v>0</v>
      </c>
    </row>
    <row r="6" spans="1:5">
      <c r="A6" s="5">
        <v>4</v>
      </c>
      <c r="B6" s="6" t="s">
        <v>7</v>
      </c>
      <c r="C6" s="5" t="s">
        <v>76</v>
      </c>
      <c r="D6" s="5" t="s">
        <v>27</v>
      </c>
      <c r="E6" s="5">
        <v>0</v>
      </c>
    </row>
    <row r="7" spans="1:5">
      <c r="A7" s="5">
        <v>5</v>
      </c>
      <c r="B7" s="6" t="s">
        <v>8</v>
      </c>
      <c r="C7" s="5" t="s">
        <v>76</v>
      </c>
      <c r="D7" s="5" t="s">
        <v>27</v>
      </c>
      <c r="E7" s="5">
        <v>0</v>
      </c>
    </row>
    <row r="8" spans="1:5">
      <c r="A8" s="5">
        <v>6</v>
      </c>
      <c r="B8" s="6" t="s">
        <v>9</v>
      </c>
      <c r="C8" s="5" t="s">
        <v>76</v>
      </c>
      <c r="D8" s="5" t="s">
        <v>27</v>
      </c>
      <c r="E8" s="5">
        <v>0</v>
      </c>
    </row>
    <row r="9" spans="1:5">
      <c r="A9" s="5">
        <v>7</v>
      </c>
      <c r="B9" s="6" t="s">
        <v>48</v>
      </c>
      <c r="C9" s="5" t="s">
        <v>76</v>
      </c>
      <c r="D9" s="5" t="s">
        <v>27</v>
      </c>
      <c r="E9" s="5">
        <v>0</v>
      </c>
    </row>
    <row r="10" spans="1:5">
      <c r="A10" s="5">
        <v>8</v>
      </c>
      <c r="B10" s="6" t="s">
        <v>11</v>
      </c>
      <c r="C10" s="5" t="s">
        <v>76</v>
      </c>
      <c r="D10" s="5" t="s">
        <v>27</v>
      </c>
      <c r="E10" s="5">
        <v>0</v>
      </c>
    </row>
    <row r="11" spans="1:5">
      <c r="A11" s="5">
        <v>9</v>
      </c>
      <c r="B11" s="6" t="s">
        <v>12</v>
      </c>
      <c r="C11" s="5" t="s">
        <v>76</v>
      </c>
      <c r="D11" s="5" t="s">
        <v>27</v>
      </c>
      <c r="E11" s="5">
        <v>0</v>
      </c>
    </row>
    <row r="12" spans="1:5">
      <c r="A12" s="5">
        <v>10</v>
      </c>
      <c r="B12" s="6" t="s">
        <v>13</v>
      </c>
      <c r="C12" s="5" t="s">
        <v>76</v>
      </c>
      <c r="D12" s="5" t="s">
        <v>27</v>
      </c>
      <c r="E12" s="5">
        <v>0</v>
      </c>
    </row>
    <row r="13" spans="1:5">
      <c r="A13" s="5">
        <v>11</v>
      </c>
      <c r="B13" s="6" t="s">
        <v>14</v>
      </c>
      <c r="C13" s="5" t="s">
        <v>76</v>
      </c>
      <c r="D13" s="5" t="s">
        <v>27</v>
      </c>
      <c r="E13" s="5">
        <v>0</v>
      </c>
    </row>
    <row r="14" spans="1:5">
      <c r="A14" s="5">
        <v>12</v>
      </c>
      <c r="B14" s="6" t="s">
        <v>15</v>
      </c>
      <c r="C14" s="5" t="s">
        <v>76</v>
      </c>
      <c r="D14" s="5" t="s">
        <v>27</v>
      </c>
      <c r="E14" s="5">
        <v>0</v>
      </c>
    </row>
    <row r="15" spans="1:5">
      <c r="A15" s="5">
        <v>13</v>
      </c>
      <c r="B15" s="6" t="s">
        <v>16</v>
      </c>
      <c r="C15" s="5" t="s">
        <v>76</v>
      </c>
      <c r="D15" s="5" t="s">
        <v>27</v>
      </c>
      <c r="E15" s="5">
        <v>0</v>
      </c>
    </row>
    <row r="16" spans="1:5">
      <c r="A16" s="5">
        <v>14</v>
      </c>
      <c r="B16" s="6" t="s">
        <v>17</v>
      </c>
      <c r="C16" s="5" t="s">
        <v>76</v>
      </c>
      <c r="D16" s="5" t="s">
        <v>27</v>
      </c>
      <c r="E16" s="5">
        <v>0</v>
      </c>
    </row>
    <row r="17" spans="1:5">
      <c r="A17" s="5">
        <v>15</v>
      </c>
      <c r="B17" s="6" t="s">
        <v>18</v>
      </c>
      <c r="C17" s="5" t="s">
        <v>76</v>
      </c>
      <c r="D17" s="5" t="s">
        <v>27</v>
      </c>
      <c r="E17" s="5">
        <v>0</v>
      </c>
    </row>
    <row r="18" spans="1:5">
      <c r="A18" s="5">
        <v>16</v>
      </c>
      <c r="B18" s="6" t="s">
        <v>25</v>
      </c>
      <c r="C18" s="5" t="s">
        <v>76</v>
      </c>
      <c r="D18" s="5" t="s">
        <v>27</v>
      </c>
      <c r="E18" s="5">
        <v>0</v>
      </c>
    </row>
    <row r="19" spans="1:5">
      <c r="A19" s="5">
        <v>17</v>
      </c>
      <c r="B19" s="6" t="s">
        <v>26</v>
      </c>
      <c r="C19" s="5" t="s">
        <v>76</v>
      </c>
      <c r="D19" s="5" t="s">
        <v>27</v>
      </c>
      <c r="E19" s="5">
        <v>0</v>
      </c>
    </row>
    <row r="20" spans="1:5">
      <c r="A20" s="5">
        <v>18</v>
      </c>
      <c r="B20" s="6" t="s">
        <v>33</v>
      </c>
      <c r="C20" s="5" t="s">
        <v>76</v>
      </c>
      <c r="D20" s="5" t="s">
        <v>27</v>
      </c>
      <c r="E20" s="5">
        <v>0</v>
      </c>
    </row>
    <row r="21" spans="1:5">
      <c r="A21" s="5">
        <v>19</v>
      </c>
      <c r="B21" s="6" t="s">
        <v>35</v>
      </c>
      <c r="C21" s="5" t="s">
        <v>76</v>
      </c>
      <c r="D21" s="5" t="s">
        <v>27</v>
      </c>
      <c r="E21" s="5">
        <v>0</v>
      </c>
    </row>
    <row r="22" spans="1:5">
      <c r="A22" s="5">
        <v>20</v>
      </c>
      <c r="B22" s="6" t="s">
        <v>31</v>
      </c>
      <c r="C22" s="5" t="s">
        <v>76</v>
      </c>
      <c r="D22" s="38" t="s">
        <v>316</v>
      </c>
      <c r="E22" s="38">
        <v>100</v>
      </c>
    </row>
    <row r="23" spans="1:5">
      <c r="A23" s="5">
        <v>21</v>
      </c>
      <c r="B23" s="6" t="s">
        <v>120</v>
      </c>
      <c r="C23" s="5" t="s">
        <v>76</v>
      </c>
      <c r="D23" s="38" t="s">
        <v>316</v>
      </c>
      <c r="E23" s="38">
        <v>100</v>
      </c>
    </row>
    <row r="24" spans="1:5">
      <c r="A24" s="5">
        <v>22</v>
      </c>
      <c r="B24" s="6" t="s">
        <v>34</v>
      </c>
      <c r="C24" s="5" t="s">
        <v>76</v>
      </c>
      <c r="D24" s="38" t="s">
        <v>316</v>
      </c>
      <c r="E24" s="38">
        <v>100</v>
      </c>
    </row>
    <row r="25" spans="1:5">
      <c r="A25" s="5">
        <v>23</v>
      </c>
      <c r="B25" s="6" t="s">
        <v>121</v>
      </c>
      <c r="C25" s="5" t="s">
        <v>76</v>
      </c>
      <c r="D25" s="38" t="s">
        <v>342</v>
      </c>
      <c r="E25" s="38">
        <v>50</v>
      </c>
    </row>
    <row r="26" spans="1:5">
      <c r="A26" s="5">
        <v>24</v>
      </c>
      <c r="B26" s="6" t="s">
        <v>88</v>
      </c>
      <c r="C26" s="5" t="s">
        <v>76</v>
      </c>
      <c r="D26" s="5" t="s">
        <v>27</v>
      </c>
      <c r="E26" s="5">
        <v>0</v>
      </c>
    </row>
    <row r="27" spans="1:5">
      <c r="A27" s="5">
        <v>25</v>
      </c>
      <c r="B27" s="6" t="s">
        <v>40</v>
      </c>
      <c r="C27" s="5" t="s">
        <v>76</v>
      </c>
      <c r="D27" s="38" t="s">
        <v>342</v>
      </c>
      <c r="E27" s="38">
        <v>50</v>
      </c>
    </row>
    <row r="28" spans="1:5">
      <c r="A28" s="5">
        <v>26</v>
      </c>
      <c r="B28" s="6" t="s">
        <v>38</v>
      </c>
      <c r="C28" s="5" t="s">
        <v>76</v>
      </c>
      <c r="D28" s="5" t="s">
        <v>27</v>
      </c>
      <c r="E28" s="5">
        <v>0</v>
      </c>
    </row>
    <row r="29" spans="1:5">
      <c r="A29" s="5">
        <v>27</v>
      </c>
      <c r="B29" s="6" t="s">
        <v>90</v>
      </c>
      <c r="C29" s="5" t="s">
        <v>76</v>
      </c>
      <c r="D29" s="38" t="s">
        <v>316</v>
      </c>
      <c r="E29" s="38">
        <v>100</v>
      </c>
    </row>
    <row r="30" spans="1:5">
      <c r="A30" s="5">
        <v>28</v>
      </c>
      <c r="B30" s="6" t="s">
        <v>39</v>
      </c>
      <c r="C30" s="5" t="s">
        <v>76</v>
      </c>
      <c r="D30" s="5" t="s">
        <v>27</v>
      </c>
      <c r="E30" s="5">
        <v>0</v>
      </c>
    </row>
    <row r="31" spans="1:5">
      <c r="A31" s="5">
        <v>29</v>
      </c>
      <c r="B31" s="6" t="s">
        <v>117</v>
      </c>
      <c r="C31" s="5" t="s">
        <v>76</v>
      </c>
      <c r="D31" s="5" t="s">
        <v>27</v>
      </c>
      <c r="E31" s="5">
        <v>0</v>
      </c>
    </row>
    <row r="32" spans="1:5">
      <c r="A32" s="5">
        <v>30</v>
      </c>
      <c r="B32" s="6" t="s">
        <v>42</v>
      </c>
      <c r="C32" s="5" t="s">
        <v>76</v>
      </c>
      <c r="D32" s="5" t="s">
        <v>27</v>
      </c>
      <c r="E32" s="5">
        <v>0</v>
      </c>
    </row>
    <row r="33" spans="1:5">
      <c r="A33" s="5">
        <v>31</v>
      </c>
      <c r="B33" s="6" t="s">
        <v>116</v>
      </c>
      <c r="C33" s="5" t="s">
        <v>76</v>
      </c>
      <c r="D33" s="38" t="s">
        <v>316</v>
      </c>
      <c r="E33" s="38">
        <v>100</v>
      </c>
    </row>
    <row r="34" spans="1:5">
      <c r="A34" s="5">
        <v>32</v>
      </c>
      <c r="B34" s="6" t="s">
        <v>44</v>
      </c>
      <c r="C34" s="5" t="s">
        <v>76</v>
      </c>
      <c r="D34" s="5" t="s">
        <v>27</v>
      </c>
      <c r="E34" s="5">
        <v>0</v>
      </c>
    </row>
    <row r="35" spans="1:5">
      <c r="A35" s="20">
        <v>33</v>
      </c>
      <c r="B35" s="6" t="s">
        <v>28</v>
      </c>
      <c r="C35" s="5" t="s">
        <v>76</v>
      </c>
      <c r="D35" s="5" t="s">
        <v>27</v>
      </c>
      <c r="E35" s="5">
        <v>0</v>
      </c>
    </row>
    <row r="36" spans="1:5" ht="45">
      <c r="A36" s="20">
        <v>34</v>
      </c>
      <c r="B36" s="21" t="s">
        <v>21</v>
      </c>
      <c r="C36" s="7" t="s">
        <v>75</v>
      </c>
      <c r="D36" s="13" t="s">
        <v>27</v>
      </c>
      <c r="E36" s="13">
        <v>0</v>
      </c>
    </row>
    <row r="37" spans="1:5" ht="15.75">
      <c r="A37" s="5"/>
      <c r="B37" s="3"/>
      <c r="C37" s="24" t="s">
        <v>19</v>
      </c>
      <c r="D37" s="24" t="s">
        <v>114</v>
      </c>
      <c r="E37" s="42">
        <f>SUM(E3:E36)</f>
        <v>650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18" sqref="D18"/>
    </sheetView>
  </sheetViews>
  <sheetFormatPr defaultRowHeight="1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>
      <c r="A1" s="218" t="s">
        <v>206</v>
      </c>
      <c r="B1" s="218"/>
      <c r="C1" s="218"/>
      <c r="D1" s="218"/>
      <c r="E1" s="218"/>
    </row>
    <row r="2" spans="1:5" ht="42.7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>
      <c r="A3" s="5">
        <v>1</v>
      </c>
      <c r="B3" s="6" t="s">
        <v>163</v>
      </c>
      <c r="C3" s="5" t="s">
        <v>58</v>
      </c>
      <c r="D3" s="38" t="s">
        <v>326</v>
      </c>
      <c r="E3" s="38">
        <v>37.5</v>
      </c>
    </row>
    <row r="4" spans="1:5">
      <c r="A4" s="5">
        <v>2</v>
      </c>
      <c r="B4" s="6" t="s">
        <v>116</v>
      </c>
      <c r="C4" s="5" t="s">
        <v>58</v>
      </c>
      <c r="D4" s="38" t="s">
        <v>343</v>
      </c>
      <c r="E4" s="38">
        <v>337.5</v>
      </c>
    </row>
    <row r="5" spans="1:5">
      <c r="A5" s="5">
        <v>3</v>
      </c>
      <c r="B5" s="6" t="s">
        <v>15</v>
      </c>
      <c r="C5" s="5" t="s">
        <v>58</v>
      </c>
      <c r="D5" s="38" t="s">
        <v>327</v>
      </c>
      <c r="E5" s="38">
        <v>100</v>
      </c>
    </row>
    <row r="6" spans="1:5" ht="61.5" customHeight="1">
      <c r="A6" s="5">
        <v>4</v>
      </c>
      <c r="B6" s="21" t="s">
        <v>21</v>
      </c>
      <c r="C6" s="26" t="s">
        <v>82</v>
      </c>
      <c r="D6" s="26" t="s">
        <v>98</v>
      </c>
      <c r="E6" s="13"/>
    </row>
    <row r="7" spans="1:5">
      <c r="A7" s="5"/>
      <c r="B7" s="3"/>
      <c r="C7" s="24" t="s">
        <v>19</v>
      </c>
      <c r="D7" s="24" t="s">
        <v>115</v>
      </c>
      <c r="E7" s="16">
        <f>SUM(E3:E6)</f>
        <v>475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5" zoomScaleNormal="115" workbookViewId="0">
      <selection activeCell="D4" sqref="D4:E4"/>
    </sheetView>
  </sheetViews>
  <sheetFormatPr defaultRowHeight="15"/>
  <cols>
    <col min="1" max="1" width="21.28515625" customWidth="1"/>
    <col min="2" max="2" width="29.5703125" customWidth="1"/>
    <col min="3" max="3" width="23.7109375" customWidth="1"/>
    <col min="4" max="4" width="20.7109375" customWidth="1"/>
    <col min="5" max="5" width="17.7109375" customWidth="1"/>
  </cols>
  <sheetData>
    <row r="1" spans="1:5" ht="60" customHeight="1">
      <c r="A1" s="219" t="s">
        <v>207</v>
      </c>
      <c r="B1" s="219"/>
      <c r="C1" s="219"/>
      <c r="D1" s="219"/>
      <c r="E1" s="219"/>
    </row>
    <row r="2" spans="1:5" ht="4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>
      <c r="A3" s="5">
        <v>1</v>
      </c>
      <c r="B3" s="3" t="s">
        <v>4</v>
      </c>
      <c r="C3" s="5" t="s">
        <v>2</v>
      </c>
      <c r="D3" s="38" t="s">
        <v>332</v>
      </c>
      <c r="E3" s="38">
        <v>187.5</v>
      </c>
    </row>
    <row r="4" spans="1:5">
      <c r="A4" s="5">
        <v>30</v>
      </c>
      <c r="B4" s="3" t="s">
        <v>116</v>
      </c>
      <c r="C4" s="5" t="s">
        <v>2</v>
      </c>
      <c r="D4" s="38" t="s">
        <v>282</v>
      </c>
      <c r="E4" s="38">
        <v>37.5</v>
      </c>
    </row>
    <row r="5" spans="1:5" ht="94.5">
      <c r="A5" s="20">
        <v>33</v>
      </c>
      <c r="B5" s="27" t="s">
        <v>21</v>
      </c>
      <c r="C5" s="34" t="s">
        <v>83</v>
      </c>
      <c r="D5" s="5"/>
      <c r="E5" s="5"/>
    </row>
    <row r="6" spans="1:5" ht="28.5">
      <c r="A6" s="5"/>
      <c r="B6" s="3"/>
      <c r="C6" s="25" t="s">
        <v>19</v>
      </c>
      <c r="D6" s="25" t="s">
        <v>106</v>
      </c>
      <c r="E6" s="16">
        <f>SUM(E3:E5)</f>
        <v>225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4" sqref="D4:E4"/>
    </sheetView>
  </sheetViews>
  <sheetFormatPr defaultRowHeight="1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>
      <c r="A1" s="218" t="s">
        <v>208</v>
      </c>
      <c r="B1" s="218"/>
      <c r="C1" s="218"/>
      <c r="D1" s="218"/>
      <c r="E1" s="218"/>
    </row>
    <row r="2" spans="1:5" ht="42.7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>
      <c r="A3" s="5">
        <v>3</v>
      </c>
      <c r="B3" s="6" t="s">
        <v>6</v>
      </c>
      <c r="C3" s="5" t="s">
        <v>122</v>
      </c>
      <c r="D3" s="38" t="s">
        <v>27</v>
      </c>
      <c r="E3" s="38">
        <v>0</v>
      </c>
    </row>
    <row r="4" spans="1:5">
      <c r="A4" s="5">
        <v>6</v>
      </c>
      <c r="B4" s="6" t="s">
        <v>9</v>
      </c>
      <c r="C4" s="5" t="s">
        <v>122</v>
      </c>
      <c r="D4" s="38" t="s">
        <v>321</v>
      </c>
      <c r="E4" s="38">
        <v>1550</v>
      </c>
    </row>
    <row r="5" spans="1:5" ht="78.75">
      <c r="A5" s="20">
        <v>33</v>
      </c>
      <c r="B5" s="21" t="s">
        <v>21</v>
      </c>
      <c r="C5" s="26"/>
      <c r="D5" s="26" t="s">
        <v>98</v>
      </c>
      <c r="E5" s="13"/>
    </row>
    <row r="6" spans="1:5">
      <c r="A6" s="5"/>
      <c r="B6" s="3"/>
      <c r="C6" s="24" t="s">
        <v>19</v>
      </c>
      <c r="D6" s="24" t="s">
        <v>115</v>
      </c>
      <c r="E6" s="16">
        <f>SUM(E3:E5)</f>
        <v>1550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8" sqref="C8"/>
    </sheetView>
  </sheetViews>
  <sheetFormatPr defaultColWidth="9.140625" defaultRowHeight="15"/>
  <cols>
    <col min="1" max="1" width="13.7109375" style="30" customWidth="1"/>
    <col min="2" max="2" width="33.140625" style="30" customWidth="1"/>
    <col min="3" max="3" width="29.42578125" style="30" customWidth="1"/>
    <col min="4" max="4" width="16.7109375" style="8" customWidth="1"/>
    <col min="5" max="5" width="19.5703125" style="30" customWidth="1"/>
    <col min="6" max="16384" width="9.140625" style="30"/>
  </cols>
  <sheetData>
    <row r="1" spans="1:5" ht="52.5" customHeight="1">
      <c r="A1" s="218" t="s">
        <v>177</v>
      </c>
      <c r="B1" s="218"/>
      <c r="C1" s="218"/>
      <c r="D1" s="218"/>
      <c r="E1" s="218"/>
    </row>
    <row r="2" spans="1:5" ht="42.75">
      <c r="A2" s="82" t="s">
        <v>0</v>
      </c>
      <c r="B2" s="81" t="s">
        <v>3</v>
      </c>
      <c r="C2" s="131" t="s">
        <v>24</v>
      </c>
      <c r="D2" s="80" t="s">
        <v>1</v>
      </c>
      <c r="E2" s="83" t="s">
        <v>29</v>
      </c>
    </row>
    <row r="3" spans="1:5" ht="15.75">
      <c r="A3" s="108">
        <v>1</v>
      </c>
      <c r="B3" s="130" t="s">
        <v>136</v>
      </c>
      <c r="C3" s="37" t="s">
        <v>57</v>
      </c>
      <c r="D3" s="100" t="s">
        <v>348</v>
      </c>
      <c r="E3" s="100">
        <v>1000</v>
      </c>
    </row>
    <row r="4" spans="1:5" ht="15.75">
      <c r="A4" s="108">
        <v>2</v>
      </c>
      <c r="B4" s="130" t="s">
        <v>138</v>
      </c>
      <c r="C4" s="37" t="s">
        <v>57</v>
      </c>
      <c r="D4" s="100" t="s">
        <v>349</v>
      </c>
      <c r="E4" s="100">
        <v>1200</v>
      </c>
    </row>
    <row r="5" spans="1:5" ht="15.75">
      <c r="A5" s="108">
        <v>3</v>
      </c>
      <c r="B5" s="130" t="s">
        <v>139</v>
      </c>
      <c r="C5" s="37" t="s">
        <v>57</v>
      </c>
      <c r="D5" s="100" t="s">
        <v>350</v>
      </c>
      <c r="E5" s="100">
        <v>400</v>
      </c>
    </row>
    <row r="6" spans="1:5" ht="15.75">
      <c r="A6" s="108">
        <v>4</v>
      </c>
      <c r="B6" s="130" t="s">
        <v>233</v>
      </c>
      <c r="C6" s="37" t="s">
        <v>57</v>
      </c>
      <c r="D6" s="100" t="s">
        <v>351</v>
      </c>
      <c r="E6" s="100">
        <v>200</v>
      </c>
    </row>
    <row r="7" spans="1:5" ht="15.75">
      <c r="A7" s="108">
        <v>5</v>
      </c>
      <c r="B7" s="130" t="s">
        <v>131</v>
      </c>
      <c r="C7" s="37" t="s">
        <v>57</v>
      </c>
      <c r="D7" s="100" t="s">
        <v>352</v>
      </c>
      <c r="E7" s="100">
        <v>2500</v>
      </c>
    </row>
    <row r="8" spans="1:5" ht="15.75">
      <c r="A8" s="115">
        <v>6</v>
      </c>
      <c r="B8" s="130" t="s">
        <v>234</v>
      </c>
      <c r="C8" s="37" t="s">
        <v>57</v>
      </c>
      <c r="D8" s="100" t="s">
        <v>351</v>
      </c>
      <c r="E8" s="100">
        <v>200</v>
      </c>
    </row>
    <row r="9" spans="1:5" ht="60">
      <c r="A9" s="20">
        <v>8</v>
      </c>
      <c r="B9" s="106" t="s">
        <v>47</v>
      </c>
      <c r="C9" s="86" t="s">
        <v>71</v>
      </c>
      <c r="D9" s="87" t="s">
        <v>152</v>
      </c>
      <c r="E9" s="185"/>
    </row>
    <row r="10" spans="1:5">
      <c r="A10" s="5"/>
      <c r="B10" s="3"/>
      <c r="C10" s="57" t="s">
        <v>19</v>
      </c>
      <c r="D10" s="56" t="s">
        <v>102</v>
      </c>
      <c r="E10" s="58">
        <f>SUM(E4:E9)</f>
        <v>4500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5" sqref="C15"/>
    </sheetView>
  </sheetViews>
  <sheetFormatPr defaultColWidth="9.140625" defaultRowHeight="15"/>
  <cols>
    <col min="1" max="1" width="13.42578125" style="30" customWidth="1"/>
    <col min="2" max="2" width="34.710937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>
      <c r="A1" s="218" t="s">
        <v>178</v>
      </c>
      <c r="B1" s="219"/>
      <c r="C1" s="219"/>
      <c r="D1" s="219"/>
      <c r="E1" s="219"/>
    </row>
    <row r="2" spans="1:5" ht="42.75">
      <c r="A2" s="24" t="s">
        <v>0</v>
      </c>
      <c r="B2" s="81" t="s">
        <v>3</v>
      </c>
      <c r="C2" s="80" t="s">
        <v>24</v>
      </c>
      <c r="D2" s="80" t="s">
        <v>1</v>
      </c>
      <c r="E2" s="105" t="s">
        <v>29</v>
      </c>
    </row>
    <row r="3" spans="1:5">
      <c r="A3" s="108">
        <v>1</v>
      </c>
      <c r="B3" s="160" t="s">
        <v>136</v>
      </c>
      <c r="C3" s="5" t="s">
        <v>57</v>
      </c>
      <c r="D3" s="118" t="s">
        <v>404</v>
      </c>
      <c r="E3" s="118">
        <v>2500</v>
      </c>
    </row>
    <row r="4" spans="1:5" ht="45">
      <c r="A4" s="20"/>
      <c r="B4" s="85" t="s">
        <v>21</v>
      </c>
      <c r="C4" s="116" t="s">
        <v>70</v>
      </c>
      <c r="D4" s="99" t="s">
        <v>27</v>
      </c>
      <c r="E4" s="5">
        <v>0</v>
      </c>
    </row>
    <row r="5" spans="1:5">
      <c r="A5" s="5"/>
      <c r="B5" s="3"/>
      <c r="C5" s="13" t="s">
        <v>19</v>
      </c>
      <c r="D5" s="12" t="s">
        <v>97</v>
      </c>
      <c r="E5" s="16">
        <f>SUM(E3:E4)</f>
        <v>2500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4" sqref="D14"/>
    </sheetView>
  </sheetViews>
  <sheetFormatPr defaultColWidth="9.140625" defaultRowHeight="1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>
      <c r="A1" s="216" t="s">
        <v>179</v>
      </c>
      <c r="B1" s="217"/>
      <c r="C1" s="217"/>
      <c r="D1" s="217"/>
      <c r="E1" s="217"/>
    </row>
    <row r="2" spans="1:5" ht="45">
      <c r="A2" s="13" t="s">
        <v>0</v>
      </c>
      <c r="B2" s="98" t="s">
        <v>3</v>
      </c>
      <c r="C2" s="97" t="s">
        <v>24</v>
      </c>
      <c r="D2" s="97" t="s">
        <v>1</v>
      </c>
      <c r="E2" s="113" t="s">
        <v>29</v>
      </c>
    </row>
    <row r="3" spans="1:5" ht="15.75">
      <c r="A3" s="108">
        <v>1</v>
      </c>
      <c r="B3" s="117" t="s">
        <v>34</v>
      </c>
      <c r="C3" s="5" t="s">
        <v>58</v>
      </c>
      <c r="D3" s="100" t="s">
        <v>235</v>
      </c>
      <c r="E3" s="101">
        <v>125</v>
      </c>
    </row>
    <row r="4" spans="1:5">
      <c r="A4" s="108">
        <v>2</v>
      </c>
      <c r="B4" s="117" t="s">
        <v>353</v>
      </c>
      <c r="C4" s="5" t="s">
        <v>58</v>
      </c>
      <c r="D4" s="118" t="s">
        <v>236</v>
      </c>
      <c r="E4" s="101">
        <v>25</v>
      </c>
    </row>
    <row r="5" spans="1:5" ht="45">
      <c r="A5" s="20">
        <v>4</v>
      </c>
      <c r="B5" s="85" t="s">
        <v>21</v>
      </c>
      <c r="C5" s="116" t="s">
        <v>84</v>
      </c>
      <c r="D5" s="99" t="s">
        <v>27</v>
      </c>
      <c r="E5" s="99">
        <v>0</v>
      </c>
    </row>
    <row r="6" spans="1:5">
      <c r="A6" s="5"/>
      <c r="B6" s="3"/>
      <c r="C6" s="13" t="s">
        <v>19</v>
      </c>
      <c r="D6" s="25" t="s">
        <v>153</v>
      </c>
      <c r="E6" s="16">
        <f>SUM(E3:E5)</f>
        <v>150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11" sqref="D11:E11"/>
    </sheetView>
  </sheetViews>
  <sheetFormatPr defaultRowHeight="15"/>
  <cols>
    <col min="1" max="1" width="9.140625" style="1"/>
    <col min="2" max="2" width="29" customWidth="1"/>
    <col min="3" max="3" width="32.42578125" customWidth="1"/>
    <col min="4" max="4" width="20.85546875" style="67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10" ht="36.75" customHeight="1">
      <c r="A1" s="211" t="s">
        <v>180</v>
      </c>
      <c r="B1" s="220"/>
      <c r="C1" s="220"/>
      <c r="D1" s="220"/>
      <c r="E1" s="220"/>
      <c r="F1" s="220"/>
      <c r="G1" s="220"/>
    </row>
    <row r="2" spans="1:10" ht="30.75" customHeight="1">
      <c r="A2" s="80" t="s">
        <v>0</v>
      </c>
      <c r="B2" s="80" t="s">
        <v>3</v>
      </c>
      <c r="C2" s="82" t="s">
        <v>22</v>
      </c>
      <c r="D2" s="80" t="s">
        <v>1</v>
      </c>
      <c r="E2" s="103" t="s">
        <v>37</v>
      </c>
      <c r="F2" s="3"/>
      <c r="G2" s="3"/>
    </row>
    <row r="3" spans="1:10" ht="20.25" customHeight="1">
      <c r="A3" s="5">
        <v>1</v>
      </c>
      <c r="B3" s="100" t="s">
        <v>137</v>
      </c>
      <c r="C3" s="5" t="s">
        <v>54</v>
      </c>
      <c r="D3" s="162" t="s">
        <v>238</v>
      </c>
      <c r="E3" s="100">
        <v>375</v>
      </c>
      <c r="F3" s="102"/>
      <c r="G3" s="3"/>
    </row>
    <row r="4" spans="1:10" ht="18.75" customHeight="1">
      <c r="A4" s="5">
        <v>2</v>
      </c>
      <c r="B4" s="100" t="s">
        <v>17</v>
      </c>
      <c r="C4" s="5" t="s">
        <v>54</v>
      </c>
      <c r="D4" s="162" t="s">
        <v>239</v>
      </c>
      <c r="E4" s="100">
        <v>90</v>
      </c>
      <c r="F4" s="102"/>
      <c r="G4" s="3"/>
    </row>
    <row r="5" spans="1:10" ht="19.5" customHeight="1">
      <c r="A5" s="5">
        <v>3</v>
      </c>
      <c r="B5" s="100" t="s">
        <v>141</v>
      </c>
      <c r="C5" s="5" t="s">
        <v>54</v>
      </c>
      <c r="D5" s="162" t="s">
        <v>240</v>
      </c>
      <c r="E5" s="100">
        <v>480</v>
      </c>
      <c r="F5" s="102"/>
      <c r="G5" s="3"/>
      <c r="J5" s="8"/>
    </row>
    <row r="6" spans="1:10" ht="18.75" customHeight="1">
      <c r="A6" s="5">
        <v>4</v>
      </c>
      <c r="B6" s="100" t="s">
        <v>142</v>
      </c>
      <c r="C6" s="5" t="s">
        <v>54</v>
      </c>
      <c r="D6" s="162" t="s">
        <v>241</v>
      </c>
      <c r="E6" s="100">
        <v>780</v>
      </c>
      <c r="F6" s="102"/>
      <c r="G6" s="3"/>
      <c r="J6" s="8"/>
    </row>
    <row r="7" spans="1:10" ht="18.75" customHeight="1">
      <c r="A7" s="5">
        <v>5</v>
      </c>
      <c r="B7" s="100" t="s">
        <v>143</v>
      </c>
      <c r="C7" s="5" t="s">
        <v>54</v>
      </c>
      <c r="D7" s="162" t="s">
        <v>242</v>
      </c>
      <c r="E7" s="100">
        <v>450</v>
      </c>
      <c r="F7" s="102"/>
      <c r="G7" s="3"/>
      <c r="J7" s="8"/>
    </row>
    <row r="8" spans="1:10" ht="18.75" customHeight="1">
      <c r="A8" s="5">
        <v>6</v>
      </c>
      <c r="B8" s="100" t="s">
        <v>168</v>
      </c>
      <c r="C8" s="5" t="s">
        <v>54</v>
      </c>
      <c r="D8" s="162" t="s">
        <v>243</v>
      </c>
      <c r="E8" s="100">
        <v>420</v>
      </c>
      <c r="F8" s="102"/>
      <c r="G8" s="3"/>
      <c r="J8" s="8"/>
    </row>
    <row r="9" spans="1:10" ht="15.75">
      <c r="A9" s="5"/>
      <c r="B9" s="100" t="s">
        <v>169</v>
      </c>
      <c r="C9" s="5" t="s">
        <v>54</v>
      </c>
      <c r="D9" s="162" t="s">
        <v>244</v>
      </c>
      <c r="E9" s="100">
        <v>180</v>
      </c>
    </row>
    <row r="10" spans="1:10" ht="15.75">
      <c r="A10" s="5"/>
      <c r="B10" s="100" t="s">
        <v>237</v>
      </c>
      <c r="C10" s="5" t="s">
        <v>54</v>
      </c>
      <c r="D10" s="162" t="s">
        <v>245</v>
      </c>
      <c r="E10" s="100">
        <v>45</v>
      </c>
    </row>
    <row r="11" spans="1:10" ht="15.75">
      <c r="A11" s="160"/>
      <c r="B11" s="100" t="s">
        <v>145</v>
      </c>
      <c r="C11" s="5" t="s">
        <v>54</v>
      </c>
      <c r="D11" s="162" t="s">
        <v>245</v>
      </c>
      <c r="E11" s="100">
        <v>45</v>
      </c>
    </row>
    <row r="12" spans="1:10" ht="30">
      <c r="A12" s="160"/>
      <c r="B12" s="161" t="s">
        <v>47</v>
      </c>
      <c r="C12" s="12" t="s">
        <v>86</v>
      </c>
      <c r="D12" s="41" t="s">
        <v>50</v>
      </c>
      <c r="E12" s="186">
        <f>SUM(E3:E11)</f>
        <v>2865</v>
      </c>
    </row>
    <row r="13" spans="1:10">
      <c r="A13" s="160"/>
      <c r="B13" s="117"/>
      <c r="C13" s="117"/>
      <c r="D13" s="38"/>
      <c r="E13" s="117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7" workbookViewId="0">
      <selection activeCell="D25" sqref="D25:E25"/>
    </sheetView>
  </sheetViews>
  <sheetFormatPr defaultRowHeight="15"/>
  <cols>
    <col min="1" max="1" width="12" customWidth="1"/>
    <col min="2" max="2" width="29.85546875" customWidth="1"/>
    <col min="3" max="3" width="26" customWidth="1"/>
    <col min="4" max="4" width="16.85546875" customWidth="1"/>
    <col min="5" max="5" width="23.42578125" customWidth="1"/>
  </cols>
  <sheetData>
    <row r="1" spans="1:5" ht="64.5" customHeight="1">
      <c r="A1" s="218" t="s">
        <v>181</v>
      </c>
      <c r="B1" s="218"/>
      <c r="C1" s="218"/>
      <c r="D1" s="218"/>
      <c r="E1" s="218"/>
    </row>
    <row r="2" spans="1:5" ht="28.5">
      <c r="A2" s="80" t="s">
        <v>0</v>
      </c>
      <c r="B2" s="81" t="s">
        <v>3</v>
      </c>
      <c r="C2" s="80" t="s">
        <v>24</v>
      </c>
      <c r="D2" s="80" t="s">
        <v>1</v>
      </c>
      <c r="E2" s="105" t="s">
        <v>29</v>
      </c>
    </row>
    <row r="3" spans="1:5" ht="15.75">
      <c r="A3" s="178">
        <v>1</v>
      </c>
      <c r="B3" s="100" t="s">
        <v>362</v>
      </c>
      <c r="C3" s="5" t="s">
        <v>123</v>
      </c>
      <c r="D3" s="100" t="s">
        <v>354</v>
      </c>
      <c r="E3" s="100">
        <v>480</v>
      </c>
    </row>
    <row r="4" spans="1:5" ht="15.75">
      <c r="A4" s="178">
        <v>5</v>
      </c>
      <c r="B4" s="100" t="s">
        <v>141</v>
      </c>
      <c r="C4" s="5" t="s">
        <v>123</v>
      </c>
      <c r="D4" s="100" t="s">
        <v>355</v>
      </c>
      <c r="E4" s="100">
        <v>960</v>
      </c>
    </row>
    <row r="5" spans="1:5" ht="15.75">
      <c r="A5" s="178">
        <v>7</v>
      </c>
      <c r="B5" s="100" t="s">
        <v>363</v>
      </c>
      <c r="C5" s="5" t="s">
        <v>123</v>
      </c>
      <c r="D5" s="100" t="s">
        <v>350</v>
      </c>
      <c r="E5" s="100">
        <v>240</v>
      </c>
    </row>
    <row r="6" spans="1:5" ht="15.75">
      <c r="A6" s="178">
        <v>8</v>
      </c>
      <c r="B6" s="100" t="s">
        <v>137</v>
      </c>
      <c r="C6" s="5" t="s">
        <v>123</v>
      </c>
      <c r="D6" s="100" t="s">
        <v>349</v>
      </c>
      <c r="E6" s="100">
        <v>720</v>
      </c>
    </row>
    <row r="7" spans="1:5" ht="15.75">
      <c r="A7" s="178">
        <v>9</v>
      </c>
      <c r="B7" s="100" t="s">
        <v>120</v>
      </c>
      <c r="C7" s="5" t="s">
        <v>123</v>
      </c>
      <c r="D7" s="100" t="s">
        <v>356</v>
      </c>
      <c r="E7" s="100">
        <v>2220</v>
      </c>
    </row>
    <row r="8" spans="1:5" ht="15.75">
      <c r="A8" s="178">
        <v>10</v>
      </c>
      <c r="B8" s="100" t="s">
        <v>144</v>
      </c>
      <c r="C8" s="5" t="s">
        <v>123</v>
      </c>
      <c r="D8" s="100" t="s">
        <v>350</v>
      </c>
      <c r="E8" s="100">
        <v>240</v>
      </c>
    </row>
    <row r="9" spans="1:5" ht="15.75">
      <c r="A9" s="178">
        <v>11</v>
      </c>
      <c r="B9" s="100" t="s">
        <v>145</v>
      </c>
      <c r="C9" s="5" t="s">
        <v>123</v>
      </c>
      <c r="D9" s="100" t="s">
        <v>357</v>
      </c>
      <c r="E9" s="100">
        <v>420</v>
      </c>
    </row>
    <row r="10" spans="1:5" ht="15.75">
      <c r="A10" s="178">
        <v>12</v>
      </c>
      <c r="B10" s="100" t="s">
        <v>125</v>
      </c>
      <c r="C10" s="5" t="s">
        <v>123</v>
      </c>
      <c r="D10" s="100" t="s">
        <v>358</v>
      </c>
      <c r="E10" s="100">
        <v>300</v>
      </c>
    </row>
    <row r="11" spans="1:5" ht="15.75">
      <c r="A11" s="178">
        <v>13</v>
      </c>
      <c r="B11" s="100" t="s">
        <v>364</v>
      </c>
      <c r="C11" s="5" t="s">
        <v>123</v>
      </c>
      <c r="D11" s="100" t="s">
        <v>357</v>
      </c>
      <c r="E11" s="100">
        <v>420</v>
      </c>
    </row>
    <row r="12" spans="1:5" ht="15.75">
      <c r="A12" s="178">
        <v>14</v>
      </c>
      <c r="B12" s="100" t="s">
        <v>170</v>
      </c>
      <c r="C12" s="5" t="s">
        <v>123</v>
      </c>
      <c r="D12" s="100" t="s">
        <v>351</v>
      </c>
      <c r="E12" s="100">
        <v>120</v>
      </c>
    </row>
    <row r="13" spans="1:5" ht="15.75">
      <c r="A13" s="178">
        <v>15</v>
      </c>
      <c r="B13" s="100" t="s">
        <v>46</v>
      </c>
      <c r="C13" s="5" t="s">
        <v>123</v>
      </c>
      <c r="D13" s="100" t="s">
        <v>358</v>
      </c>
      <c r="E13" s="100">
        <v>300</v>
      </c>
    </row>
    <row r="14" spans="1:5" ht="15.75">
      <c r="A14" s="178">
        <v>16</v>
      </c>
      <c r="B14" s="100" t="s">
        <v>127</v>
      </c>
      <c r="C14" s="5" t="s">
        <v>123</v>
      </c>
      <c r="D14" s="100" t="s">
        <v>359</v>
      </c>
      <c r="E14" s="100">
        <v>780</v>
      </c>
    </row>
    <row r="15" spans="1:5" ht="15.75">
      <c r="A15" s="178">
        <v>17</v>
      </c>
      <c r="B15" s="100" t="s">
        <v>25</v>
      </c>
      <c r="C15" s="5" t="s">
        <v>123</v>
      </c>
      <c r="D15" s="100" t="s">
        <v>360</v>
      </c>
      <c r="E15" s="100">
        <v>1260</v>
      </c>
    </row>
    <row r="16" spans="1:5" ht="15.75">
      <c r="A16" s="178">
        <v>19</v>
      </c>
      <c r="B16" s="100" t="s">
        <v>171</v>
      </c>
      <c r="C16" s="5" t="s">
        <v>123</v>
      </c>
      <c r="D16" s="100" t="s">
        <v>351</v>
      </c>
      <c r="E16" s="100">
        <v>120</v>
      </c>
    </row>
    <row r="17" spans="1:5" ht="15.75">
      <c r="A17" s="178">
        <v>20</v>
      </c>
      <c r="B17" s="100" t="s">
        <v>13</v>
      </c>
      <c r="C17" s="5" t="s">
        <v>123</v>
      </c>
      <c r="D17" s="100" t="s">
        <v>361</v>
      </c>
      <c r="E17" s="100">
        <v>1440</v>
      </c>
    </row>
    <row r="18" spans="1:5" ht="15.75">
      <c r="A18" s="178">
        <v>22</v>
      </c>
      <c r="B18" s="100" t="s">
        <v>146</v>
      </c>
      <c r="C18" s="5" t="s">
        <v>123</v>
      </c>
      <c r="D18" s="100" t="s">
        <v>357</v>
      </c>
      <c r="E18" s="100">
        <v>420</v>
      </c>
    </row>
    <row r="19" spans="1:5" ht="15.75">
      <c r="A19" s="178">
        <v>23</v>
      </c>
      <c r="B19" s="100" t="s">
        <v>246</v>
      </c>
      <c r="C19" s="5" t="s">
        <v>123</v>
      </c>
      <c r="D19" s="100" t="s">
        <v>351</v>
      </c>
      <c r="E19" s="100">
        <v>120</v>
      </c>
    </row>
    <row r="20" spans="1:5" ht="15.75">
      <c r="A20" s="178">
        <v>24</v>
      </c>
      <c r="B20" s="100" t="s">
        <v>147</v>
      </c>
      <c r="C20" s="5" t="s">
        <v>123</v>
      </c>
      <c r="D20" s="100" t="s">
        <v>355</v>
      </c>
      <c r="E20" s="100">
        <v>960</v>
      </c>
    </row>
    <row r="21" spans="1:5" ht="15.75">
      <c r="A21" s="178">
        <v>25</v>
      </c>
      <c r="B21" s="100" t="s">
        <v>162</v>
      </c>
      <c r="C21" s="5" t="s">
        <v>123</v>
      </c>
      <c r="D21" s="100" t="s">
        <v>365</v>
      </c>
      <c r="E21" s="100">
        <v>60</v>
      </c>
    </row>
    <row r="22" spans="1:5" ht="15.75">
      <c r="A22" s="178">
        <v>26</v>
      </c>
      <c r="B22" s="100" t="s">
        <v>172</v>
      </c>
      <c r="C22" s="5" t="s">
        <v>123</v>
      </c>
      <c r="D22" s="100" t="s">
        <v>351</v>
      </c>
      <c r="E22" s="100">
        <v>120</v>
      </c>
    </row>
    <row r="23" spans="1:5" ht="15.75">
      <c r="A23" s="178">
        <v>27</v>
      </c>
      <c r="B23" s="100" t="s">
        <v>247</v>
      </c>
      <c r="C23" s="5" t="s">
        <v>123</v>
      </c>
      <c r="D23" s="100" t="s">
        <v>357</v>
      </c>
      <c r="E23" s="100">
        <v>420</v>
      </c>
    </row>
    <row r="24" spans="1:5" ht="15.75">
      <c r="A24" s="178">
        <v>28</v>
      </c>
      <c r="B24" s="100" t="s">
        <v>248</v>
      </c>
      <c r="C24" s="5" t="s">
        <v>123</v>
      </c>
      <c r="D24" s="100" t="s">
        <v>366</v>
      </c>
      <c r="E24" s="100">
        <v>1140</v>
      </c>
    </row>
    <row r="25" spans="1:5" ht="15.75">
      <c r="A25" s="178">
        <v>29</v>
      </c>
      <c r="B25" s="100" t="s">
        <v>249</v>
      </c>
      <c r="C25" s="5" t="s">
        <v>123</v>
      </c>
      <c r="D25" s="100" t="s">
        <v>350</v>
      </c>
      <c r="E25" s="100">
        <v>240</v>
      </c>
    </row>
    <row r="26" spans="1:5" ht="21">
      <c r="A26" s="117"/>
      <c r="B26" s="117"/>
      <c r="C26" s="117"/>
      <c r="D26" s="187" t="s">
        <v>50</v>
      </c>
      <c r="E26" s="188">
        <f>SUM(E3:E25)</f>
        <v>13500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6" sqref="D6:E6"/>
    </sheetView>
  </sheetViews>
  <sheetFormatPr defaultColWidth="9.140625" defaultRowHeight="15"/>
  <cols>
    <col min="1" max="1" width="9.140625" style="143"/>
    <col min="2" max="2" width="30.140625" style="143" customWidth="1"/>
    <col min="3" max="3" width="42.7109375" style="143" customWidth="1"/>
    <col min="4" max="4" width="31" style="143" customWidth="1"/>
    <col min="5" max="5" width="22.5703125" style="143" customWidth="1"/>
    <col min="6" max="7" width="9.140625" style="143" hidden="1" customWidth="1"/>
    <col min="8" max="8" width="0.85546875" style="143" hidden="1" customWidth="1"/>
    <col min="9" max="16384" width="9.140625" style="143"/>
  </cols>
  <sheetData>
    <row r="1" spans="1:8" ht="33.75" customHeight="1">
      <c r="A1" s="221" t="s">
        <v>182</v>
      </c>
      <c r="B1" s="222"/>
      <c r="C1" s="222"/>
      <c r="D1" s="222"/>
      <c r="E1" s="222"/>
      <c r="F1" s="222"/>
      <c r="G1" s="222"/>
      <c r="H1" s="223"/>
    </row>
    <row r="2" spans="1:8" ht="27.75" customHeight="1">
      <c r="A2" s="144" t="s">
        <v>0</v>
      </c>
      <c r="B2" s="145" t="s">
        <v>3</v>
      </c>
      <c r="C2" s="144" t="s">
        <v>24</v>
      </c>
      <c r="D2" s="145"/>
      <c r="E2" s="146"/>
      <c r="F2" s="27"/>
      <c r="G2" s="147"/>
      <c r="H2" s="27"/>
    </row>
    <row r="3" spans="1:8" ht="32.25" customHeight="1">
      <c r="A3" s="148">
        <v>1</v>
      </c>
      <c r="B3" s="100" t="s">
        <v>250</v>
      </c>
      <c r="C3" s="119" t="s">
        <v>77</v>
      </c>
      <c r="D3" s="100" t="s">
        <v>252</v>
      </c>
      <c r="E3" s="100">
        <v>1250</v>
      </c>
      <c r="F3" s="149"/>
      <c r="G3" s="147"/>
      <c r="H3" s="27"/>
    </row>
    <row r="4" spans="1:8" ht="34.5" customHeight="1">
      <c r="A4" s="148">
        <v>2</v>
      </c>
      <c r="B4" s="100" t="s">
        <v>251</v>
      </c>
      <c r="C4" s="119" t="s">
        <v>77</v>
      </c>
      <c r="D4" s="100" t="s">
        <v>253</v>
      </c>
      <c r="E4" s="100">
        <v>500</v>
      </c>
      <c r="F4" s="149"/>
      <c r="G4" s="147"/>
      <c r="H4" s="27"/>
    </row>
    <row r="5" spans="1:8" ht="35.25" customHeight="1">
      <c r="A5" s="148">
        <v>3</v>
      </c>
      <c r="B5" s="100" t="s">
        <v>148</v>
      </c>
      <c r="C5" s="119" t="s">
        <v>77</v>
      </c>
      <c r="D5" s="100" t="s">
        <v>253</v>
      </c>
      <c r="E5" s="100">
        <v>500</v>
      </c>
      <c r="F5" s="149"/>
      <c r="G5" s="147"/>
      <c r="H5" s="27"/>
    </row>
    <row r="6" spans="1:8" ht="47.25">
      <c r="A6" s="148">
        <v>6</v>
      </c>
      <c r="B6" s="100" t="s">
        <v>127</v>
      </c>
      <c r="C6" s="34" t="s">
        <v>63</v>
      </c>
      <c r="D6" s="100" t="s">
        <v>253</v>
      </c>
      <c r="E6" s="100">
        <v>500</v>
      </c>
    </row>
    <row r="7" spans="1:8" ht="18.75">
      <c r="A7" s="27"/>
      <c r="B7" s="85"/>
      <c r="C7" s="163" t="s">
        <v>19</v>
      </c>
      <c r="D7" s="163" t="s">
        <v>50</v>
      </c>
      <c r="E7" s="164">
        <f>SUM(E3:E6)</f>
        <v>2750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2024-10-23T11:57:24Z</dcterms:modified>
</cp:coreProperties>
</file>