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6" activeTab="1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2" l="1"/>
  <c r="E8" i="31"/>
  <c r="E16" i="30"/>
  <c r="E8" i="29"/>
  <c r="E5" i="26"/>
  <c r="E14" i="21"/>
  <c r="E16" i="20"/>
  <c r="E5" i="16"/>
  <c r="E8" i="12"/>
  <c r="E9" i="10"/>
  <c r="E7" i="4"/>
  <c r="E7" i="34"/>
  <c r="E23" i="18"/>
  <c r="E29" i="7"/>
  <c r="E5" i="3"/>
  <c r="E5" i="1"/>
  <c r="E12" i="22"/>
  <c r="E18" i="2"/>
  <c r="E6" i="35" l="1"/>
  <c r="E5" i="9"/>
  <c r="E5" i="5" l="1"/>
  <c r="E6" i="24" l="1"/>
  <c r="E5" i="36" l="1"/>
  <c r="E5" i="33" l="1"/>
  <c r="E7" i="27"/>
  <c r="E7" i="23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<sst xmlns="http://schemas.openxmlformats.org/spreadsheetml/2006/main" count="928" uniqueCount="368">
  <si>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</si>
  <si>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</si>
  <si>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</si>
  <si>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</si>
  <si>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</si>
  <si>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</si>
  <si>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</si>
  <si>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</si>
  <si>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</si>
  <si>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</si>
  <si>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</si>
  <si>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</si>
  <si>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</si>
  <si>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</si>
  <si>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</si>
  <si>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</si>
  <si>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</si>
  <si>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</si>
  <si>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</si>
  <si>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</si>
  <si>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</si>
  <si>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</si>
  <si>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</si>
  <si>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</si>
  <si>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</si>
  <si>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</si>
  <si>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</si>
  <si>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</si>
  <si>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</si>
  <si>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</si>
  <si>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</si>
  <si>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</si>
  <si>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</si>
  <si>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</si>
  <si>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</si>
  <si>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</si>
  <si>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</si>
  <si>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</si>
  <si>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</si>
  <si>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</si>
  <si>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</si>
  <si>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</si>
  <si>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</si>
  <si>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</si>
  <si>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</si>
  <si>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</si>
  <si>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</si>
  <si>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</si>
  <si>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</si>
  <si>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</si>
  <si>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</si>
  <si>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</si>
  <si>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</si>
  <si>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</si>
  <si>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</si>
  <si>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</si>
  <si>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</si>
  <si>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</si>
  <si>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</si>
  <si>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</si>
  <si>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</si>
  <si>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</si>
  <si>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</si>
  <si>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</si>
  <si>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</si>
  <si>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</si>
  <si>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</si>
  <si>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</si>
  <si>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</si>
  <si>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</si>
  <si>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</si>
  <si>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</si>
  <si>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</si>
  <si>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</si>
  <si>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</si>
  <si>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 xml:space="preserve"> hrs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</si>
  <si>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</si>
  <si>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</si>
  <si>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</si>
  <si>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</si>
  <si>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</si>
  <si>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</si>
  <si>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</si>
  <si>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</si>
  <si>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</si>
  <si>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</si>
  <si>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</si>
  <si>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</si>
  <si>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10sampleTEM  
   Grids-6
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</si>
  <si>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</si>
  <si>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</si>
  <si>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</si>
  <si>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</si>
  <si>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 xml:space="preserve">Rs 60/- per sample (HRMS)
Rs. 200/- per sample (LCMS)                                Rs. 50/- per sample (LC)  
</t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</si>
  <si>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</si>
  <si>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</si>
  <si>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</si>
  <si>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</si>
  <si>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</si>
  <si>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</si>
  <si>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</si>
  <si>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</si>
  <si>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January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</si>
  <si>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</si>
  <si>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</si>
  <si>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January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</si>
  <si>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January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</si>
  <si>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January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</si>
  <si>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January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</si>
  <si>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January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</si>
  <si>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January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</si>
  <si>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</si>
  <si>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January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</si>
  <si>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</si>
  <si>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</si>
  <si>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</si>
  <si>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</si>
  <si>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</si>
  <si>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</si>
  <si>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</si>
  <si>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</si>
  <si>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</si>
  <si>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January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</si>
  <si>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</si>
  <si>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</si>
  <si>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</si>
  <si>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January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</si>
  <si>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</si>
  <si>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January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</si>
  <si>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January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</si>
  <si>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t>Dr.A. Dhir</t>
  </si>
  <si>
    <t>Dr.A .Pawar</t>
  </si>
  <si>
    <t>Dr.PCP</t>
  </si>
  <si>
    <t>Dr.VKN</t>
  </si>
  <si>
    <t>Dr.SG</t>
  </si>
  <si>
    <t>Dr. Aditi</t>
  </si>
  <si>
    <t>Dr. Narayan Sinha</t>
  </si>
  <si>
    <t>Dr. Indu Bala</t>
  </si>
  <si>
    <t>Dr. Mrituynjay Dodamani</t>
  </si>
  <si>
    <t>Dr. RIK</t>
  </si>
  <si>
    <t>Dr. PFS</t>
  </si>
  <si>
    <t>Dr. A. Parsad</t>
  </si>
  <si>
    <t>Dr. Jaspreet</t>
  </si>
  <si>
    <t>Dr. Garima</t>
  </si>
  <si>
    <t>1H- 20
13C- 5</t>
  </si>
  <si>
    <t xml:space="preserve">1H- 100
13C- 32
19F- 4
DEPT-1
</t>
  </si>
  <si>
    <t xml:space="preserve">1H- 8
13C- 7
</t>
  </si>
  <si>
    <t>1H- 115
13C- 99</t>
  </si>
  <si>
    <t xml:space="preserve">1H-79
13C- 40
</t>
  </si>
  <si>
    <t xml:space="preserve">1H- 3
</t>
  </si>
  <si>
    <t xml:space="preserve">1H- 32
13C-2
</t>
  </si>
  <si>
    <t>1H- 6
13C-3</t>
  </si>
  <si>
    <t>1H- 2
13C- 2</t>
  </si>
  <si>
    <t>1H- 12
13C- 11</t>
  </si>
  <si>
    <t xml:space="preserve">1H- 10
13C-1
</t>
  </si>
  <si>
    <t xml:space="preserve">1H- 2
</t>
  </si>
  <si>
    <t xml:space="preserve">1H- 6
DOSY-3
</t>
  </si>
  <si>
    <t xml:space="preserve">1H- 3
13C-1
</t>
  </si>
  <si>
    <t>Dr. Shyam</t>
  </si>
  <si>
    <t>Dr .CS Yadav</t>
  </si>
  <si>
    <t>Dr .Trayambak Basak</t>
  </si>
  <si>
    <t>Dr .CKN</t>
  </si>
  <si>
    <t>Dr .Amit Jaishwal</t>
  </si>
  <si>
    <t>Dr . Shyam</t>
  </si>
  <si>
    <t>Dr . Atul Dhar</t>
  </si>
  <si>
    <t>Dr .Bhakar Bakthavachlu</t>
  </si>
  <si>
    <t>Dr .Amit Parsad</t>
  </si>
  <si>
    <t>Dr .Indu Bala</t>
  </si>
  <si>
    <t>Dr . Sumit Murab</t>
  </si>
  <si>
    <t>100 lit</t>
  </si>
  <si>
    <t>40 lit</t>
  </si>
  <si>
    <t>25lit</t>
  </si>
  <si>
    <t>34.5lit</t>
  </si>
  <si>
    <t>10lit</t>
  </si>
  <si>
    <t>100lit</t>
  </si>
  <si>
    <t>1lit</t>
  </si>
  <si>
    <t>50lit</t>
  </si>
  <si>
    <t>Dr. Rik</t>
  </si>
  <si>
    <t>Dr. VKN</t>
  </si>
  <si>
    <t>Dr. Sumit Murab</t>
  </si>
  <si>
    <t>Dr. Ajay Soni</t>
  </si>
  <si>
    <t>Dr. R. Vaish</t>
  </si>
  <si>
    <t>Dr. Swati Sharma</t>
  </si>
  <si>
    <t>3  sample</t>
  </si>
  <si>
    <t>1  sample</t>
  </si>
  <si>
    <t>1 sample</t>
  </si>
  <si>
    <t>2  sample</t>
  </si>
  <si>
    <t>3 sample</t>
  </si>
  <si>
    <t>4  sample</t>
  </si>
  <si>
    <t>Dr. PCP</t>
  </si>
  <si>
    <t>14 sample</t>
  </si>
  <si>
    <t>4 sample</t>
  </si>
  <si>
    <t>Dr.Mrityunjay Doddamani</t>
  </si>
  <si>
    <t>Dr.Sumit murab</t>
  </si>
  <si>
    <t>12.5 hr</t>
  </si>
  <si>
    <t>17.5hr</t>
  </si>
  <si>
    <t>Dr. CSY</t>
  </si>
  <si>
    <t>Dr. Amit Prasad</t>
  </si>
  <si>
    <t>Prof. Venkat</t>
  </si>
  <si>
    <t>Prof. Prem</t>
  </si>
  <si>
    <t>Dr. Ranbir</t>
  </si>
  <si>
    <t>Dr. Satinder</t>
  </si>
  <si>
    <t>Dr. Kaustav</t>
  </si>
  <si>
    <t>Dr. Swati</t>
  </si>
  <si>
    <t>Prof. Rahul vaish</t>
  </si>
  <si>
    <t>Dr. Amit Jaswal</t>
  </si>
  <si>
    <t>Dr. Anand Giri</t>
  </si>
  <si>
    <t>Dr. Vishal Singh Chauhan</t>
  </si>
  <si>
    <t>Dr. Dheeraj Dubey</t>
  </si>
  <si>
    <t>Dr. Suman Kalyan</t>
  </si>
  <si>
    <t>Dr. Mritunjay</t>
  </si>
  <si>
    <t>Dr. Prasanna</t>
  </si>
  <si>
    <t>Prof. Pradeep Parmeshwaran</t>
  </si>
  <si>
    <t>Dr. Neha Shukla</t>
  </si>
  <si>
    <t>Dr. Vishwanath</t>
  </si>
  <si>
    <t>Dr. Chayan</t>
  </si>
  <si>
    <t>Dr. Suryakant</t>
  </si>
  <si>
    <t>Dr. Kunal Ghosh</t>
  </si>
  <si>
    <t>Dr. Bukke</t>
  </si>
  <si>
    <t>16 sample</t>
  </si>
  <si>
    <t>26 sample</t>
  </si>
  <si>
    <t>21sample</t>
  </si>
  <si>
    <t>13sample</t>
  </si>
  <si>
    <t>23sample</t>
  </si>
  <si>
    <t>17sample</t>
  </si>
  <si>
    <t>22sample</t>
  </si>
  <si>
    <t>2sample</t>
  </si>
  <si>
    <t>18sample</t>
  </si>
  <si>
    <t>3sample</t>
  </si>
  <si>
    <t>24sample</t>
  </si>
  <si>
    <t>6sample</t>
  </si>
  <si>
    <t>7sample</t>
  </si>
  <si>
    <t>5sample</t>
  </si>
  <si>
    <t>12sample</t>
  </si>
  <si>
    <t>4sample</t>
  </si>
  <si>
    <t>6 sample</t>
  </si>
  <si>
    <t>1sample</t>
  </si>
  <si>
    <t>20sample</t>
  </si>
  <si>
    <t xml:space="preserve">Nil </t>
  </si>
  <si>
    <t>Total Usage of the month</t>
  </si>
  <si>
    <t>Prof.Pradeep</t>
  </si>
  <si>
    <t>Dr. Harshad kulkarni</t>
  </si>
  <si>
    <t>Prof. Subrata</t>
  </si>
  <si>
    <t>Dr. Amit Pawar</t>
  </si>
  <si>
    <t>Dr. ADJ</t>
  </si>
  <si>
    <t>7nos LCMS</t>
  </si>
  <si>
    <t>1(HRMS)</t>
  </si>
  <si>
    <t>28(HRMS)</t>
  </si>
  <si>
    <t>34(HRMS)</t>
  </si>
  <si>
    <t>35(HRMS)</t>
  </si>
  <si>
    <t>3(HRMS)</t>
  </si>
  <si>
    <t>43(HRMS)</t>
  </si>
  <si>
    <t>Dr Amit Prasad</t>
  </si>
  <si>
    <t>Dr Kaustav Sarkar</t>
  </si>
  <si>
    <t>Dr. Sunny Zafar</t>
  </si>
  <si>
    <t>Dr Sumit Murab</t>
  </si>
  <si>
    <t>Dr Viswanath</t>
  </si>
  <si>
    <t>Dr. Venkata</t>
  </si>
  <si>
    <t>Dr Suryakant</t>
  </si>
  <si>
    <t>Dr Swati</t>
  </si>
  <si>
    <t>Prof Prem Felix</t>
  </si>
  <si>
    <t>Dr Sayantan Sarkar</t>
  </si>
  <si>
    <t>Dr Amit Jaiswal</t>
  </si>
  <si>
    <t>Dr Rahul vaish</t>
  </si>
  <si>
    <t>Dr Kunal Ghosh</t>
  </si>
  <si>
    <t>Dr Harshad Kulkarni</t>
  </si>
  <si>
    <t>Prof Pradeep C P</t>
  </si>
  <si>
    <t>Dr Jaspreet</t>
  </si>
  <si>
    <t>Dr Himanshu Pathak</t>
  </si>
  <si>
    <t>Dr Ravindra Naik</t>
  </si>
  <si>
    <t>Dr Ranbir</t>
  </si>
  <si>
    <t>Dr. Suntharavel M</t>
  </si>
  <si>
    <t>Dr. Suman Kalyan Pal</t>
  </si>
  <si>
    <t>Dr. CS Yadav</t>
  </si>
  <si>
    <t>Dr. Pushpendra</t>
  </si>
  <si>
    <t>2.5 hour</t>
  </si>
  <si>
    <t>1 hour</t>
  </si>
  <si>
    <t>11.25 hour</t>
  </si>
  <si>
    <t>6.75 hour</t>
  </si>
  <si>
    <t>36.25 hour</t>
  </si>
  <si>
    <t>2.25 hour</t>
  </si>
  <si>
    <t>2 hour</t>
  </si>
  <si>
    <t>5.5 hour</t>
  </si>
  <si>
    <t>16.25 hour</t>
  </si>
  <si>
    <t>5 hour</t>
  </si>
  <si>
    <t>24.25 hour</t>
  </si>
  <si>
    <t>1.5 hour</t>
  </si>
  <si>
    <t>3.25 hour</t>
  </si>
  <si>
    <t>3 hour</t>
  </si>
  <si>
    <t>Dr. Pradeep Parameswaran</t>
  </si>
  <si>
    <t>Dr. Prem Felix Siril</t>
  </si>
  <si>
    <t>Dr. Venkata Krishnan</t>
  </si>
  <si>
    <t>Dr. Subrata Ghosh</t>
  </si>
  <si>
    <t>Dr. Aditi Halder</t>
  </si>
  <si>
    <t>Dr. Jaspreet Kaur Randhawa</t>
  </si>
  <si>
    <t>Dr. Viswanath Balakrishnan</t>
  </si>
  <si>
    <t>Dr. Rahul Vaish</t>
  </si>
  <si>
    <t>Dr. Satinder Sharma</t>
  </si>
  <si>
    <t>Dr. C.S Yadav</t>
  </si>
  <si>
    <t>Dr. Rik Rani Koner</t>
  </si>
  <si>
    <t>Dr. Garima Agarwal</t>
  </si>
  <si>
    <t>Dr. Pradeep Kumar</t>
  </si>
  <si>
    <t>Dr.Swati Sharma</t>
  </si>
  <si>
    <t>Dr. Bukke Ravinder Niak</t>
  </si>
  <si>
    <t>5 hr</t>
  </si>
  <si>
    <t>6 hr</t>
  </si>
  <si>
    <t>1.5 hr</t>
  </si>
  <si>
    <t>4 hr</t>
  </si>
  <si>
    <t>1 hr</t>
  </si>
  <si>
    <t>3 hr</t>
  </si>
  <si>
    <t>13 hr</t>
  </si>
  <si>
    <t>3.5 hr</t>
  </si>
  <si>
    <t>2.5 hr</t>
  </si>
  <si>
    <t>1.5hr</t>
  </si>
  <si>
    <t>5hr</t>
  </si>
  <si>
    <t>11.5 hr</t>
  </si>
  <si>
    <t>5.5hr</t>
  </si>
  <si>
    <t>3.5hr</t>
  </si>
  <si>
    <t>1hr</t>
  </si>
  <si>
    <t>Dr. Aanad Giri</t>
  </si>
  <si>
    <t>Dr. Dericks P Shukla</t>
  </si>
  <si>
    <t>Dr.Prem Felix Siril</t>
  </si>
  <si>
    <t>Dr. Ekta Makhija</t>
  </si>
  <si>
    <t>Dr. Chayan K Nandi</t>
  </si>
  <si>
    <t>6hr</t>
  </si>
  <si>
    <t>2.5hr</t>
  </si>
  <si>
    <t>Dr. Pradeep C Parameswaran</t>
  </si>
  <si>
    <t>3hr</t>
  </si>
  <si>
    <t>9hr</t>
  </si>
  <si>
    <t>4hr</t>
  </si>
  <si>
    <t>2hr</t>
  </si>
  <si>
    <t>Dr. Jaspreet Kaur</t>
  </si>
  <si>
    <t>Dr. Aditi  Halder</t>
  </si>
  <si>
    <t>Dr. Garima Agrawal</t>
  </si>
  <si>
    <t>Dr.Rik Rani Koner</t>
  </si>
  <si>
    <t>13hr</t>
  </si>
  <si>
    <t>27hr</t>
  </si>
  <si>
    <t>11hr</t>
  </si>
  <si>
    <t>8hr</t>
  </si>
  <si>
    <t>Dr. Harshad V Kulkarni</t>
  </si>
  <si>
    <t>Dr. Suman K Pal</t>
  </si>
  <si>
    <t xml:space="preserve"> Dr.Rik Rani Koner</t>
  </si>
  <si>
    <t>Dr. Sayantan Sarkar</t>
  </si>
  <si>
    <t>Dr. Ranbir Singh</t>
  </si>
  <si>
    <t>Dr. Abhimanew Dhir</t>
  </si>
  <si>
    <t>7hr</t>
  </si>
  <si>
    <t>0.5hr</t>
  </si>
  <si>
    <t>8.5hr</t>
  </si>
  <si>
    <t>Dr. Amit B Pawar</t>
  </si>
  <si>
    <t>Dr. Abhishek Dewanji</t>
  </si>
  <si>
    <t>Dr. Harshad Kulkarni</t>
  </si>
  <si>
    <t>Dr. Prem Felix</t>
  </si>
  <si>
    <t>Dr. Amit Jaiswal</t>
  </si>
  <si>
    <t>Dr. Shyam K Masakpalli</t>
  </si>
  <si>
    <t>6slots</t>
  </si>
  <si>
    <t>2slots</t>
  </si>
  <si>
    <t>10slots</t>
  </si>
  <si>
    <t>2 slots</t>
  </si>
  <si>
    <t>Amit Jaiswal</t>
  </si>
  <si>
    <t xml:space="preserve">1H- 138
13C-15
DEPT-2                                   HSQC-2 (8:00hr)
HMBC-2 (8:00hr)
NOESY-1 (10:00hr)
</t>
  </si>
  <si>
    <t xml:space="preserve">Rs 25/- per sample (H1 NMR)                                        Rs 30/- per sample (C13 NMR)                           Rs 40 /- per hour  sample (HSQC NMR)                         </t>
  </si>
  <si>
    <t xml:space="preserve">Rs 25/- per sample (H1 NMR)                                        Rs 30/- per sample (C13 NMR)                                            </t>
  </si>
  <si>
    <t>120 hr</t>
  </si>
  <si>
    <t>Dr. Chayan Knanti Nandi</t>
  </si>
  <si>
    <t>Rs.200/samples                                         each extra elements(20/element/sample) Microwave digestion Rs.25/sample</t>
  </si>
  <si>
    <t xml:space="preserve">46 samples   </t>
  </si>
  <si>
    <t xml:space="preserve">19 samples   </t>
  </si>
  <si>
    <t xml:space="preserve">52 samples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</si>
</sst>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20" fillId="2" borderId="1" xfId="1" applyFill="1" applyBorder="1" applyAlignment="1">
      <alignment vertical="top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6" zoomScale="89" zoomScaleNormal="89" workbookViewId="0">
      <selection activeCell="D17" sqref="D17:E17"/>
    </sheetView>
  </sheetViews>
  <sheetFormatPr defaultColWidth="9.140625" defaultRowHeight="15.75" x14ac:dyDescent="0.25"/>
  <cols>
    <col min="1" max="1" width="9.140625" style="63"/>
    <col min="2" max="2" width="30.7109375" style="63" customWidth="1"/>
    <col min="3" max="3" width="39.7109375" style="63" customWidth="1"/>
    <col min="4" max="4" width="26.85546875" style="63" customWidth="1"/>
    <col min="5" max="5" width="24" style="63" customWidth="1"/>
    <col min="6" max="7" width="9.140625" style="63" hidden="1" customWidth="1"/>
    <col min="8" max="8" width="9.140625" style="63"/>
    <col min="9" max="9" width="9.140625" style="63" customWidth="1"/>
    <col min="10" max="16384" width="9.140625" style="63"/>
  </cols>
  <sheetData>
    <row r="1" spans="1:13" ht="33.75" customHeight="1" x14ac:dyDescent="0.45">
      <c r="A1" s="180" t="s">
        <v>95</v>
      </c>
      <c r="B1" s="181"/>
      <c r="C1" s="181"/>
      <c r="D1" s="181"/>
      <c r="E1" s="181"/>
      <c r="F1" s="181"/>
      <c r="G1" s="181"/>
    </row>
    <row r="2" spans="1:13" ht="30" customHeight="1" x14ac:dyDescent="0.45">
      <c r="A2" s="106" t="s">
        <v>0</v>
      </c>
      <c r="B2" s="155" t="s">
        <v>3</v>
      </c>
      <c r="C2" s="156" t="s">
        <v>7</v>
      </c>
      <c r="D2" s="156" t="s">
        <v>1</v>
      </c>
      <c r="E2" s="157" t="s">
        <v>11</v>
      </c>
      <c r="F2" s="107"/>
      <c r="G2" s="107"/>
    </row>
    <row r="3" spans="1:13" ht="79.5" customHeight="1" x14ac:dyDescent="0.45">
      <c r="A3" s="103">
        <v>1</v>
      </c>
      <c r="B3" s="175" t="s">
        <v>130</v>
      </c>
      <c r="C3" s="52" t="s">
        <v>80</v>
      </c>
      <c r="D3" s="25" t="s">
        <v>144</v>
      </c>
      <c r="E3" s="25">
        <v>650</v>
      </c>
      <c r="F3" s="158"/>
      <c r="G3" s="107"/>
    </row>
    <row r="4" spans="1:13" ht="61.9" customHeight="1" x14ac:dyDescent="0.45">
      <c r="A4" s="103">
        <v>2</v>
      </c>
      <c r="B4" s="175" t="s">
        <v>131</v>
      </c>
      <c r="C4" s="52" t="s">
        <v>85</v>
      </c>
      <c r="D4" s="25" t="s">
        <v>145</v>
      </c>
      <c r="E4" s="25">
        <v>3610</v>
      </c>
      <c r="F4" s="158"/>
      <c r="G4" s="107"/>
    </row>
    <row r="5" spans="1:13" ht="38.25" customHeight="1" x14ac:dyDescent="0.45">
      <c r="A5" s="103">
        <v>3</v>
      </c>
      <c r="B5" s="175" t="s">
        <v>132</v>
      </c>
      <c r="C5" s="52" t="s">
        <v>86</v>
      </c>
      <c r="D5" s="25" t="s">
        <v>146</v>
      </c>
      <c r="E5" s="25">
        <v>410</v>
      </c>
      <c r="F5" s="158"/>
      <c r="G5" s="107"/>
    </row>
    <row r="6" spans="1:13" ht="53.25" customHeight="1" x14ac:dyDescent="0.45">
      <c r="A6" s="103">
        <v>4</v>
      </c>
      <c r="B6" s="175" t="s">
        <v>133</v>
      </c>
      <c r="C6" s="52" t="s">
        <v>81</v>
      </c>
      <c r="D6" s="25" t="s">
        <v>147</v>
      </c>
      <c r="E6" s="25">
        <v>5845</v>
      </c>
      <c r="F6" s="158"/>
      <c r="G6" s="107"/>
    </row>
    <row r="7" spans="1:13" ht="44.65" customHeight="1" x14ac:dyDescent="0.45">
      <c r="A7" s="103">
        <v>5</v>
      </c>
      <c r="B7" s="176" t="s">
        <v>134</v>
      </c>
      <c r="C7" s="52" t="s">
        <v>79</v>
      </c>
      <c r="D7" s="25" t="s">
        <v>148</v>
      </c>
      <c r="E7" s="25">
        <v>3255</v>
      </c>
      <c r="F7" s="158"/>
      <c r="G7" s="107"/>
      <c r="M7" s="159"/>
    </row>
    <row r="8" spans="1:13" ht="51" customHeight="1" x14ac:dyDescent="0.45">
      <c r="A8" s="103">
        <v>6</v>
      </c>
      <c r="B8" s="175" t="s">
        <v>135</v>
      </c>
      <c r="C8" s="52" t="s">
        <v>82</v>
      </c>
      <c r="D8" s="25" t="s">
        <v>149</v>
      </c>
      <c r="E8" s="25">
        <v>75</v>
      </c>
      <c r="F8" s="158"/>
      <c r="G8" s="107"/>
    </row>
    <row r="9" spans="1:13" ht="73.900000000000006" customHeight="1" x14ac:dyDescent="0.45">
      <c r="A9" s="103">
        <v>7</v>
      </c>
      <c r="B9" s="175" t="s">
        <v>349</v>
      </c>
      <c r="C9" s="52" t="s">
        <v>361</v>
      </c>
      <c r="D9" s="25" t="s">
        <v>150</v>
      </c>
      <c r="E9" s="25">
        <v>860</v>
      </c>
      <c r="F9" s="158"/>
      <c r="G9" s="107"/>
    </row>
    <row r="10" spans="1:13" ht="94.9" customHeight="1" x14ac:dyDescent="0.45">
      <c r="A10" s="103">
        <v>8</v>
      </c>
      <c r="B10" s="175" t="s">
        <v>136</v>
      </c>
      <c r="C10" s="52" t="s">
        <v>360</v>
      </c>
      <c r="D10" s="25" t="s">
        <v>359</v>
      </c>
      <c r="E10" s="25">
        <v>5000</v>
      </c>
      <c r="F10" s="158"/>
      <c r="G10" s="107"/>
      <c r="I10" s="160"/>
    </row>
    <row r="11" spans="1:13" ht="30.75" x14ac:dyDescent="0.45">
      <c r="A11" s="103">
        <v>9</v>
      </c>
      <c r="B11" s="175" t="s">
        <v>137</v>
      </c>
      <c r="C11" s="52" t="s">
        <v>82</v>
      </c>
      <c r="D11" s="25" t="s">
        <v>151</v>
      </c>
      <c r="E11" s="25">
        <v>240</v>
      </c>
      <c r="F11" s="158"/>
      <c r="G11" s="107"/>
    </row>
    <row r="12" spans="1:13" ht="33.75" customHeight="1" x14ac:dyDescent="0.45">
      <c r="A12" s="103">
        <v>10</v>
      </c>
      <c r="B12" s="175" t="s">
        <v>138</v>
      </c>
      <c r="C12" s="52" t="s">
        <v>82</v>
      </c>
      <c r="D12" s="25" t="s">
        <v>152</v>
      </c>
      <c r="E12" s="25">
        <v>110</v>
      </c>
      <c r="F12" s="158"/>
      <c r="G12" s="107"/>
    </row>
    <row r="13" spans="1:13" ht="30.75" x14ac:dyDescent="0.45">
      <c r="A13" s="103">
        <v>11</v>
      </c>
      <c r="B13" s="175" t="s">
        <v>139</v>
      </c>
      <c r="C13" s="52" t="s">
        <v>82</v>
      </c>
      <c r="D13" s="25" t="s">
        <v>153</v>
      </c>
      <c r="E13" s="25">
        <v>630</v>
      </c>
      <c r="F13" s="158"/>
      <c r="G13" s="107"/>
    </row>
    <row r="14" spans="1:13" ht="33.75" customHeight="1" x14ac:dyDescent="0.45">
      <c r="A14" s="161">
        <v>12</v>
      </c>
      <c r="B14" s="175" t="s">
        <v>140</v>
      </c>
      <c r="C14" s="52" t="s">
        <v>82</v>
      </c>
      <c r="D14" s="25" t="s">
        <v>154</v>
      </c>
      <c r="E14" s="25">
        <v>280</v>
      </c>
      <c r="F14" s="158"/>
      <c r="G14" s="107"/>
    </row>
    <row r="15" spans="1:13" ht="34.5" customHeight="1" x14ac:dyDescent="0.45">
      <c r="A15" s="103">
        <v>13</v>
      </c>
      <c r="B15" s="175" t="s">
        <v>141</v>
      </c>
      <c r="C15" s="52" t="s">
        <v>82</v>
      </c>
      <c r="D15" s="25" t="s">
        <v>155</v>
      </c>
      <c r="E15" s="25">
        <v>50</v>
      </c>
      <c r="F15" s="158"/>
      <c r="G15" s="107"/>
    </row>
    <row r="16" spans="1:13" ht="45" x14ac:dyDescent="0.45">
      <c r="A16" s="103">
        <v>14</v>
      </c>
      <c r="B16" s="175" t="s">
        <v>142</v>
      </c>
      <c r="C16" s="52" t="s">
        <v>82</v>
      </c>
      <c r="D16" s="25" t="s">
        <v>156</v>
      </c>
      <c r="E16" s="25">
        <v>270</v>
      </c>
    </row>
    <row r="17" spans="1:5" ht="92.25" x14ac:dyDescent="0.45">
      <c r="A17" s="171">
        <v>15</v>
      </c>
      <c r="B17" s="175" t="s">
        <v>143</v>
      </c>
      <c r="C17" s="90" t="s">
        <v>89</v>
      </c>
      <c r="D17" s="25" t="s">
        <v>157</v>
      </c>
      <c r="E17" s="25">
        <v>105</v>
      </c>
    </row>
    <row r="18" spans="1:5" ht="34.5" x14ac:dyDescent="0.45">
      <c r="A18" s="107"/>
      <c r="B18" s="172"/>
      <c r="C18" s="172"/>
      <c r="D18" s="173" t="s">
        <v>4</v>
      </c>
      <c r="E18" s="174">
        <f>SUM(E3:E17)</f>
        <v>21390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110" zoomScaleNormal="110" workbookViewId="0">
      <selection activeCell="D8" sqref="D8:E8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35.5703125" style="60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4">
      <c r="A1" s="182" t="s">
        <v>104</v>
      </c>
      <c r="B1" s="183"/>
      <c r="C1" s="183"/>
      <c r="D1" s="183"/>
      <c r="E1" s="183"/>
      <c r="F1" s="183"/>
      <c r="G1" s="183"/>
      <c r="H1" s="30"/>
    </row>
    <row r="2" spans="1:8" ht="27.75" customHeight="1" x14ac:dyDescent="0.4">
      <c r="A2" s="56" t="s">
        <v>0</v>
      </c>
      <c r="B2" s="62" t="s">
        <v>3</v>
      </c>
      <c r="C2" s="56" t="s">
        <v>9</v>
      </c>
      <c r="D2" s="56" t="s">
        <v>1</v>
      </c>
      <c r="E2" s="70" t="s">
        <v>11</v>
      </c>
      <c r="F2" s="3"/>
      <c r="G2" s="3"/>
      <c r="H2" s="31"/>
    </row>
    <row r="3" spans="1:8" ht="49.9" customHeight="1" x14ac:dyDescent="0.4">
      <c r="A3" s="106">
        <v>1</v>
      </c>
      <c r="B3" s="33" t="s">
        <v>240</v>
      </c>
      <c r="C3" s="33" t="s">
        <v>93</v>
      </c>
      <c r="D3" s="25" t="s">
        <v>246</v>
      </c>
      <c r="E3" s="25">
        <v>60</v>
      </c>
      <c r="F3" s="80"/>
      <c r="G3" s="3"/>
      <c r="H3" s="31"/>
    </row>
    <row r="4" spans="1:8" ht="36" customHeight="1" x14ac:dyDescent="0.4">
      <c r="A4" s="106">
        <v>2</v>
      </c>
      <c r="B4" s="33" t="s">
        <v>241</v>
      </c>
      <c r="C4" s="33" t="s">
        <v>25</v>
      </c>
      <c r="D4" s="25" t="s">
        <v>245</v>
      </c>
      <c r="E4" s="25">
        <v>350</v>
      </c>
      <c r="F4" s="80"/>
      <c r="G4" s="3"/>
      <c r="H4" s="31"/>
    </row>
    <row r="5" spans="1:8" ht="27.75" customHeight="1" x14ac:dyDescent="0.4">
      <c r="A5" s="106">
        <v>3</v>
      </c>
      <c r="B5" s="33" t="s">
        <v>242</v>
      </c>
      <c r="C5" s="33" t="s">
        <v>25</v>
      </c>
      <c r="D5" s="25" t="s">
        <v>247</v>
      </c>
      <c r="E5" s="25">
        <v>1680</v>
      </c>
      <c r="F5" s="80"/>
      <c r="G5" s="3"/>
      <c r="H5" s="31"/>
    </row>
    <row r="6" spans="1:8" ht="30" customHeight="1" x14ac:dyDescent="0.4">
      <c r="A6" s="106">
        <v>4</v>
      </c>
      <c r="B6" s="33" t="s">
        <v>243</v>
      </c>
      <c r="C6" s="33" t="s">
        <v>25</v>
      </c>
      <c r="D6" s="25" t="s">
        <v>248</v>
      </c>
      <c r="E6" s="25">
        <v>2040</v>
      </c>
      <c r="F6" s="80"/>
      <c r="G6" s="3"/>
      <c r="H6" s="31"/>
    </row>
    <row r="7" spans="1:8" ht="30" customHeight="1" x14ac:dyDescent="0.4">
      <c r="A7" s="106">
        <v>5</v>
      </c>
      <c r="B7" s="33" t="s">
        <v>136</v>
      </c>
      <c r="C7" s="33" t="s">
        <v>25</v>
      </c>
      <c r="D7" s="25" t="s">
        <v>249</v>
      </c>
      <c r="E7" s="25">
        <v>2100</v>
      </c>
      <c r="F7" s="80"/>
      <c r="G7" s="3"/>
      <c r="H7" s="31"/>
    </row>
    <row r="8" spans="1:8" ht="33" customHeight="1" x14ac:dyDescent="0.4">
      <c r="A8" s="106">
        <v>6</v>
      </c>
      <c r="B8" s="33" t="s">
        <v>177</v>
      </c>
      <c r="C8" s="33" t="s">
        <v>25</v>
      </c>
      <c r="D8" s="25" t="s">
        <v>250</v>
      </c>
      <c r="E8" s="25">
        <v>180</v>
      </c>
      <c r="F8" s="80"/>
      <c r="G8" s="3"/>
      <c r="H8" s="31"/>
    </row>
    <row r="9" spans="1:8" ht="15.75" hidden="1" customHeight="1" x14ac:dyDescent="0.4">
      <c r="A9" s="106">
        <v>7</v>
      </c>
      <c r="B9" s="33" t="s">
        <v>137</v>
      </c>
      <c r="C9" s="33" t="s">
        <v>25</v>
      </c>
      <c r="D9" s="25">
        <v>9</v>
      </c>
      <c r="E9" s="25">
        <v>540</v>
      </c>
      <c r="F9" s="80"/>
      <c r="G9" s="3"/>
    </row>
    <row r="10" spans="1:8" ht="15.75" hidden="1" customHeight="1" x14ac:dyDescent="0.4">
      <c r="A10" s="106">
        <v>8</v>
      </c>
      <c r="B10" s="33" t="s">
        <v>244</v>
      </c>
      <c r="C10" s="33" t="s">
        <v>25</v>
      </c>
      <c r="D10" s="25">
        <v>5</v>
      </c>
      <c r="E10" s="25">
        <v>300</v>
      </c>
      <c r="F10" s="80"/>
      <c r="G10" s="3"/>
    </row>
    <row r="11" spans="1:8" ht="32.25" customHeight="1" x14ac:dyDescent="0.4">
      <c r="A11" s="106">
        <v>9</v>
      </c>
      <c r="B11" s="33" t="s">
        <v>78</v>
      </c>
      <c r="C11" s="33" t="s">
        <v>25</v>
      </c>
      <c r="D11" s="25" t="s">
        <v>251</v>
      </c>
      <c r="E11" s="25">
        <v>2580</v>
      </c>
    </row>
    <row r="12" spans="1:8" ht="61.5" x14ac:dyDescent="0.4">
      <c r="A12" s="106"/>
      <c r="B12" s="106"/>
      <c r="C12" s="33" t="s">
        <v>52</v>
      </c>
      <c r="D12" s="33" t="s">
        <v>70</v>
      </c>
      <c r="E12" s="106"/>
    </row>
    <row r="13" spans="1:8" ht="15.4" x14ac:dyDescent="0.45">
      <c r="A13" s="43"/>
      <c r="B13" s="43"/>
      <c r="C13" s="38" t="s">
        <v>4</v>
      </c>
      <c r="D13" s="38" t="s">
        <v>17</v>
      </c>
      <c r="E13" s="43"/>
    </row>
    <row r="24" spans="4:4" x14ac:dyDescent="0.25">
      <c r="D24" s="149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1"/>
    </sheetView>
  </sheetViews>
  <sheetFormatPr defaultColWidth="9.140625" defaultRowHeight="15.75" x14ac:dyDescent="0.25"/>
  <cols>
    <col min="1" max="1" width="11.42578125" style="60" customWidth="1"/>
    <col min="2" max="2" width="21.85546875" style="60" customWidth="1"/>
    <col min="3" max="3" width="24.7109375" style="60" customWidth="1"/>
    <col min="4" max="5" width="25.28515625" style="60" customWidth="1"/>
    <col min="6" max="16384" width="9.140625" style="60"/>
  </cols>
  <sheetData>
    <row r="1" spans="1:5" ht="46.5" customHeight="1" x14ac:dyDescent="0.45">
      <c r="A1" s="192" t="s">
        <v>105</v>
      </c>
      <c r="B1" s="192"/>
      <c r="C1" s="192"/>
      <c r="D1" s="192"/>
      <c r="E1" s="192"/>
    </row>
    <row r="2" spans="1:5" ht="30" x14ac:dyDescent="0.45">
      <c r="A2" s="116" t="s">
        <v>0</v>
      </c>
      <c r="B2" s="117"/>
      <c r="C2" s="116" t="s">
        <v>9</v>
      </c>
      <c r="D2" s="116" t="s">
        <v>1</v>
      </c>
      <c r="E2" s="118" t="s">
        <v>11</v>
      </c>
    </row>
    <row r="3" spans="1:5" ht="15.4" x14ac:dyDescent="0.45">
      <c r="A3" s="57">
        <v>1</v>
      </c>
      <c r="B3" s="154"/>
      <c r="C3" s="115" t="s">
        <v>76</v>
      </c>
      <c r="D3" s="53"/>
      <c r="E3" s="53"/>
    </row>
    <row r="4" spans="1:5" ht="15.4" x14ac:dyDescent="0.45">
      <c r="A4" s="57">
        <v>2</v>
      </c>
      <c r="B4" s="154"/>
      <c r="C4" s="115" t="s">
        <v>76</v>
      </c>
      <c r="D4" s="53"/>
      <c r="E4" s="53"/>
    </row>
    <row r="5" spans="1:5" ht="54.75" customHeight="1" x14ac:dyDescent="0.45">
      <c r="A5" s="119">
        <v>3</v>
      </c>
      <c r="B5" s="120" t="s">
        <v>6</v>
      </c>
      <c r="C5" s="83"/>
      <c r="D5" s="83" t="s">
        <v>59</v>
      </c>
      <c r="E5" s="121"/>
    </row>
    <row r="6" spans="1:5" ht="15.4" x14ac:dyDescent="0.45">
      <c r="A6" s="36"/>
      <c r="B6" s="43"/>
      <c r="C6" s="39" t="s">
        <v>4</v>
      </c>
      <c r="D6" s="39" t="s">
        <v>74</v>
      </c>
      <c r="E6" s="40">
        <f>SUM(E3:E5)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zoomScaleNormal="100" workbookViewId="0">
      <selection activeCell="I5" sqref="I5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32.14062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34" ht="36" customHeight="1" x14ac:dyDescent="0.4">
      <c r="A1" s="196" t="s">
        <v>106</v>
      </c>
      <c r="B1" s="197"/>
      <c r="C1" s="197"/>
      <c r="D1" s="197"/>
      <c r="E1" s="197"/>
      <c r="F1" s="197"/>
      <c r="G1" s="197"/>
    </row>
    <row r="2" spans="1:34" ht="27.75" customHeight="1" x14ac:dyDescent="0.45">
      <c r="A2" s="38" t="s">
        <v>0</v>
      </c>
      <c r="B2" s="62" t="s">
        <v>3</v>
      </c>
      <c r="C2" s="56" t="s">
        <v>8</v>
      </c>
      <c r="D2" s="62" t="s">
        <v>1</v>
      </c>
      <c r="E2" s="70" t="s">
        <v>12</v>
      </c>
      <c r="F2" s="43"/>
      <c r="G2" s="43"/>
    </row>
    <row r="3" spans="1:34" ht="21.75" customHeight="1" x14ac:dyDescent="0.45">
      <c r="A3" s="57">
        <v>1</v>
      </c>
      <c r="B3" s="49"/>
      <c r="C3" s="36" t="s">
        <v>20</v>
      </c>
      <c r="D3" s="79"/>
      <c r="E3" s="79"/>
      <c r="F3" s="113"/>
      <c r="G3" s="43"/>
    </row>
    <row r="4" spans="1:34" ht="81" customHeight="1" x14ac:dyDescent="0.45">
      <c r="A4" s="57">
        <v>9</v>
      </c>
      <c r="B4" s="125" t="s">
        <v>5</v>
      </c>
      <c r="C4" s="126" t="s">
        <v>43</v>
      </c>
      <c r="D4" s="91" t="s">
        <v>88</v>
      </c>
      <c r="E4" s="109"/>
      <c r="F4" s="43"/>
      <c r="G4" s="43"/>
      <c r="M4" s="54"/>
    </row>
    <row r="5" spans="1:34" ht="60" customHeight="1" x14ac:dyDescent="0.45">
      <c r="A5" s="36"/>
      <c r="B5" s="43"/>
      <c r="C5" s="38" t="s">
        <v>4</v>
      </c>
      <c r="D5" s="39" t="s">
        <v>17</v>
      </c>
      <c r="E5" s="40">
        <f>SUM(E3:E4)</f>
        <v>0</v>
      </c>
      <c r="F5" s="43"/>
      <c r="G5" s="43"/>
      <c r="AH5" s="55"/>
    </row>
    <row r="6" spans="1:34" ht="13.9" x14ac:dyDescent="0.4">
      <c r="A6" s="198"/>
      <c r="B6" s="199"/>
      <c r="C6" s="199"/>
      <c r="D6" s="199"/>
      <c r="E6" s="200"/>
      <c r="F6" s="3"/>
      <c r="G6" s="3"/>
    </row>
    <row r="7" spans="1:34" ht="13.9" hidden="1" x14ac:dyDescent="0.4">
      <c r="A7" s="8"/>
      <c r="B7" s="9"/>
      <c r="C7" s="9"/>
      <c r="D7" s="9"/>
      <c r="E7" s="9"/>
      <c r="F7" s="3"/>
      <c r="G7" s="3"/>
    </row>
    <row r="8" spans="1:34" ht="13.9" hidden="1" x14ac:dyDescent="0.4">
      <c r="A8" s="8"/>
      <c r="B8" s="9"/>
      <c r="C8" s="9"/>
      <c r="D8" s="9"/>
      <c r="E8" s="9"/>
      <c r="F8" s="3"/>
      <c r="G8" s="3"/>
    </row>
    <row r="9" spans="1:34" ht="13.9" x14ac:dyDescent="0.4">
      <c r="A9" s="10"/>
      <c r="B9" s="11"/>
      <c r="C9" s="11"/>
      <c r="D9" s="11"/>
      <c r="E9" s="11"/>
      <c r="F9" s="2"/>
      <c r="G9" s="2"/>
    </row>
    <row r="10" spans="1:34" ht="13.9" x14ac:dyDescent="0.4">
      <c r="A10" s="10"/>
      <c r="B10" s="11"/>
      <c r="C10" s="11"/>
      <c r="D10" s="11"/>
      <c r="E10" s="11"/>
      <c r="F10" s="2"/>
      <c r="G10" s="2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zoomScale="115" zoomScaleNormal="115" workbookViewId="0">
      <selection activeCell="D27" sqref="D27:E27"/>
    </sheetView>
  </sheetViews>
  <sheetFormatPr defaultColWidth="9.140625" defaultRowHeight="15.75" x14ac:dyDescent="0.25"/>
  <cols>
    <col min="1" max="1" width="9.140625" style="60"/>
    <col min="2" max="2" width="25.85546875" style="60" customWidth="1"/>
    <col min="3" max="3" width="37.7109375" style="60" customWidth="1"/>
    <col min="4" max="4" width="23.85546875" style="60" customWidth="1"/>
    <col min="5" max="5" width="18.140625" style="60" customWidth="1"/>
    <col min="6" max="7" width="9.140625" style="60" hidden="1" customWidth="1"/>
    <col min="8" max="8" width="27.42578125" style="60" customWidth="1"/>
    <col min="9" max="16384" width="9.140625" style="60"/>
  </cols>
  <sheetData>
    <row r="1" spans="1:7" ht="35.25" customHeight="1" x14ac:dyDescent="0.45">
      <c r="A1" s="196" t="s">
        <v>107</v>
      </c>
      <c r="B1" s="197"/>
      <c r="C1" s="197"/>
      <c r="D1" s="197"/>
      <c r="E1" s="197"/>
      <c r="F1" s="197"/>
      <c r="G1" s="197"/>
    </row>
    <row r="2" spans="1:7" ht="34.9" customHeight="1" x14ac:dyDescent="0.45">
      <c r="A2" s="177" t="s">
        <v>0</v>
      </c>
      <c r="B2" s="178" t="s">
        <v>3</v>
      </c>
      <c r="C2" s="177" t="s">
        <v>7</v>
      </c>
      <c r="D2" s="177" t="s">
        <v>1</v>
      </c>
      <c r="E2" s="179" t="s">
        <v>54</v>
      </c>
      <c r="F2" s="43"/>
      <c r="G2" s="43"/>
    </row>
    <row r="3" spans="1:7" ht="22.15" customHeight="1" x14ac:dyDescent="0.45">
      <c r="A3" s="36">
        <v>1</v>
      </c>
      <c r="B3" s="49" t="s">
        <v>252</v>
      </c>
      <c r="C3" s="106" t="s">
        <v>20</v>
      </c>
      <c r="D3" s="79" t="s">
        <v>275</v>
      </c>
      <c r="E3" s="79">
        <v>312.5</v>
      </c>
      <c r="F3" s="113"/>
      <c r="G3" s="43"/>
    </row>
    <row r="4" spans="1:7" ht="18" customHeight="1" x14ac:dyDescent="0.45">
      <c r="A4" s="36">
        <v>2</v>
      </c>
      <c r="B4" s="49" t="s">
        <v>253</v>
      </c>
      <c r="C4" s="106" t="s">
        <v>20</v>
      </c>
      <c r="D4" s="79" t="s">
        <v>276</v>
      </c>
      <c r="E4" s="79">
        <v>125</v>
      </c>
      <c r="F4" s="113"/>
      <c r="G4" s="43"/>
    </row>
    <row r="5" spans="1:7" ht="19.899999999999999" customHeight="1" x14ac:dyDescent="0.45">
      <c r="A5" s="36">
        <v>3</v>
      </c>
      <c r="B5" s="49" t="s">
        <v>254</v>
      </c>
      <c r="C5" s="106" t="s">
        <v>20</v>
      </c>
      <c r="D5" s="79" t="s">
        <v>277</v>
      </c>
      <c r="E5" s="79">
        <v>1406.25</v>
      </c>
      <c r="F5" s="113"/>
      <c r="G5" s="43"/>
    </row>
    <row r="6" spans="1:7" ht="18" customHeight="1" x14ac:dyDescent="0.45">
      <c r="A6" s="36">
        <v>4</v>
      </c>
      <c r="B6" s="49" t="s">
        <v>255</v>
      </c>
      <c r="C6" s="106" t="s">
        <v>20</v>
      </c>
      <c r="D6" s="79" t="s">
        <v>278</v>
      </c>
      <c r="E6" s="79">
        <v>843.75</v>
      </c>
      <c r="F6" s="113"/>
      <c r="G6" s="43"/>
    </row>
    <row r="7" spans="1:7" ht="20.25" customHeight="1" x14ac:dyDescent="0.45">
      <c r="A7" s="36">
        <v>6</v>
      </c>
      <c r="B7" s="49" t="s">
        <v>256</v>
      </c>
      <c r="C7" s="36" t="s">
        <v>20</v>
      </c>
      <c r="D7" s="79" t="s">
        <v>279</v>
      </c>
      <c r="E7" s="79">
        <v>4531.25</v>
      </c>
      <c r="F7" s="113"/>
      <c r="G7" s="43"/>
    </row>
    <row r="8" spans="1:7" ht="15.4" x14ac:dyDescent="0.45">
      <c r="A8" s="36">
        <v>7</v>
      </c>
      <c r="B8" s="49" t="s">
        <v>257</v>
      </c>
      <c r="C8" s="36" t="s">
        <v>20</v>
      </c>
      <c r="D8" s="79" t="s">
        <v>280</v>
      </c>
      <c r="E8" s="79">
        <v>281.25</v>
      </c>
    </row>
    <row r="9" spans="1:7" ht="15.4" x14ac:dyDescent="0.45">
      <c r="A9" s="36">
        <v>8</v>
      </c>
      <c r="B9" s="49" t="s">
        <v>258</v>
      </c>
      <c r="C9" s="36" t="s">
        <v>20</v>
      </c>
      <c r="D9" s="79" t="s">
        <v>281</v>
      </c>
      <c r="E9" s="79">
        <v>250</v>
      </c>
    </row>
    <row r="10" spans="1:7" ht="15.4" x14ac:dyDescent="0.45">
      <c r="A10" s="36">
        <v>9</v>
      </c>
      <c r="B10" s="49" t="s">
        <v>143</v>
      </c>
      <c r="C10" s="36" t="s">
        <v>20</v>
      </c>
      <c r="D10" s="79" t="s">
        <v>282</v>
      </c>
      <c r="E10" s="79">
        <v>687.5</v>
      </c>
    </row>
    <row r="11" spans="1:7" ht="15.4" x14ac:dyDescent="0.45">
      <c r="A11" s="36">
        <v>10</v>
      </c>
      <c r="B11" s="49" t="s">
        <v>206</v>
      </c>
      <c r="C11" s="36" t="s">
        <v>20</v>
      </c>
      <c r="D11" s="79" t="s">
        <v>281</v>
      </c>
      <c r="E11" s="79">
        <v>250</v>
      </c>
    </row>
    <row r="12" spans="1:7" ht="15.4" x14ac:dyDescent="0.45">
      <c r="A12" s="36">
        <v>11</v>
      </c>
      <c r="B12" s="49" t="s">
        <v>259</v>
      </c>
      <c r="C12" s="36" t="s">
        <v>20</v>
      </c>
      <c r="D12" s="79" t="s">
        <v>282</v>
      </c>
      <c r="E12" s="79">
        <v>687.5</v>
      </c>
    </row>
    <row r="13" spans="1:7" ht="15.4" x14ac:dyDescent="0.45">
      <c r="A13" s="36">
        <v>13</v>
      </c>
      <c r="B13" s="49" t="s">
        <v>260</v>
      </c>
      <c r="C13" s="36" t="s">
        <v>20</v>
      </c>
      <c r="D13" s="79" t="s">
        <v>283</v>
      </c>
      <c r="E13" s="79">
        <v>2031.25</v>
      </c>
    </row>
    <row r="14" spans="1:7" ht="15.4" x14ac:dyDescent="0.45">
      <c r="A14" s="36">
        <v>15</v>
      </c>
      <c r="B14" s="49" t="s">
        <v>261</v>
      </c>
      <c r="C14" s="36" t="s">
        <v>20</v>
      </c>
      <c r="D14" s="79" t="s">
        <v>284</v>
      </c>
      <c r="E14" s="79">
        <v>625</v>
      </c>
    </row>
    <row r="15" spans="1:7" ht="15.4" x14ac:dyDescent="0.45">
      <c r="A15" s="36">
        <v>16</v>
      </c>
      <c r="B15" s="49" t="s">
        <v>262</v>
      </c>
      <c r="C15" s="36" t="s">
        <v>20</v>
      </c>
      <c r="D15" s="79" t="s">
        <v>285</v>
      </c>
      <c r="E15" s="79">
        <v>3031.25</v>
      </c>
    </row>
    <row r="16" spans="1:7" ht="15.4" x14ac:dyDescent="0.45">
      <c r="A16" s="36">
        <v>18</v>
      </c>
      <c r="B16" s="49" t="s">
        <v>263</v>
      </c>
      <c r="C16" s="36" t="s">
        <v>20</v>
      </c>
      <c r="D16" s="79" t="s">
        <v>281</v>
      </c>
      <c r="E16" s="79">
        <v>250</v>
      </c>
    </row>
    <row r="17" spans="1:5" ht="15.4" x14ac:dyDescent="0.45">
      <c r="A17" s="36">
        <v>20</v>
      </c>
      <c r="B17" s="49" t="s">
        <v>264</v>
      </c>
      <c r="C17" s="36" t="s">
        <v>20</v>
      </c>
      <c r="D17" s="79" t="s">
        <v>281</v>
      </c>
      <c r="E17" s="79">
        <v>250</v>
      </c>
    </row>
    <row r="18" spans="1:5" ht="15.4" x14ac:dyDescent="0.45">
      <c r="A18" s="36">
        <v>21</v>
      </c>
      <c r="B18" s="49" t="s">
        <v>265</v>
      </c>
      <c r="C18" s="36" t="s">
        <v>20</v>
      </c>
      <c r="D18" s="79" t="s">
        <v>286</v>
      </c>
      <c r="E18" s="79">
        <v>187.5</v>
      </c>
    </row>
    <row r="19" spans="1:5" ht="15.4" x14ac:dyDescent="0.45">
      <c r="A19" s="36">
        <v>22</v>
      </c>
      <c r="B19" s="49" t="s">
        <v>266</v>
      </c>
      <c r="C19" s="36" t="s">
        <v>20</v>
      </c>
      <c r="D19" s="79" t="s">
        <v>282</v>
      </c>
      <c r="E19" s="79">
        <v>687.5</v>
      </c>
    </row>
    <row r="20" spans="1:5" ht="15.4" x14ac:dyDescent="0.45">
      <c r="A20" s="36">
        <v>23</v>
      </c>
      <c r="B20" s="49" t="s">
        <v>267</v>
      </c>
      <c r="C20" s="36" t="s">
        <v>20</v>
      </c>
      <c r="D20" s="79" t="s">
        <v>286</v>
      </c>
      <c r="E20" s="79">
        <v>187.5</v>
      </c>
    </row>
    <row r="21" spans="1:5" ht="15.4" x14ac:dyDescent="0.45">
      <c r="A21" s="36">
        <v>24</v>
      </c>
      <c r="B21" s="49" t="s">
        <v>268</v>
      </c>
      <c r="C21" s="36" t="s">
        <v>20</v>
      </c>
      <c r="D21" s="79" t="s">
        <v>281</v>
      </c>
      <c r="E21" s="79">
        <v>250</v>
      </c>
    </row>
    <row r="22" spans="1:5" ht="15.4" x14ac:dyDescent="0.45">
      <c r="A22" s="36">
        <v>25</v>
      </c>
      <c r="B22" s="49" t="s">
        <v>269</v>
      </c>
      <c r="C22" s="36" t="s">
        <v>20</v>
      </c>
      <c r="D22" s="79" t="s">
        <v>287</v>
      </c>
      <c r="E22" s="79">
        <v>406.25</v>
      </c>
    </row>
    <row r="23" spans="1:5" ht="15.4" x14ac:dyDescent="0.45">
      <c r="A23" s="36">
        <v>26</v>
      </c>
      <c r="B23" s="49" t="s">
        <v>270</v>
      </c>
      <c r="C23" s="36" t="s">
        <v>20</v>
      </c>
      <c r="D23" s="79" t="s">
        <v>288</v>
      </c>
      <c r="E23" s="79">
        <v>375</v>
      </c>
    </row>
    <row r="24" spans="1:5" ht="15.4" x14ac:dyDescent="0.45">
      <c r="A24" s="36">
        <v>27</v>
      </c>
      <c r="B24" s="49" t="s">
        <v>271</v>
      </c>
      <c r="C24" s="36" t="s">
        <v>20</v>
      </c>
      <c r="D24" s="79" t="s">
        <v>282</v>
      </c>
      <c r="E24" s="79">
        <v>687.5</v>
      </c>
    </row>
    <row r="25" spans="1:5" ht="15.4" x14ac:dyDescent="0.45">
      <c r="A25" s="36">
        <v>28</v>
      </c>
      <c r="B25" s="49" t="s">
        <v>272</v>
      </c>
      <c r="C25" s="36" t="s">
        <v>20</v>
      </c>
      <c r="D25" s="79" t="s">
        <v>286</v>
      </c>
      <c r="E25" s="79">
        <v>187.5</v>
      </c>
    </row>
    <row r="26" spans="1:5" ht="15.4" x14ac:dyDescent="0.45">
      <c r="A26" s="36">
        <v>29</v>
      </c>
      <c r="B26" s="49" t="s">
        <v>273</v>
      </c>
      <c r="C26" s="36" t="s">
        <v>20</v>
      </c>
      <c r="D26" s="79" t="s">
        <v>286</v>
      </c>
      <c r="E26" s="79">
        <v>187.5</v>
      </c>
    </row>
    <row r="27" spans="1:5" ht="15.4" x14ac:dyDescent="0.45">
      <c r="A27" s="43"/>
      <c r="B27" s="49" t="s">
        <v>274</v>
      </c>
      <c r="C27" s="36" t="s">
        <v>20</v>
      </c>
      <c r="D27" s="79" t="s">
        <v>276</v>
      </c>
      <c r="E27" s="79">
        <v>125</v>
      </c>
    </row>
    <row r="28" spans="1:5" ht="153.75" x14ac:dyDescent="0.45">
      <c r="A28" s="43"/>
      <c r="B28" s="43"/>
      <c r="C28" s="33" t="s">
        <v>69</v>
      </c>
      <c r="D28" s="43"/>
      <c r="E28" s="43"/>
    </row>
    <row r="29" spans="1:5" ht="15.4" x14ac:dyDescent="0.45">
      <c r="A29" s="43"/>
      <c r="B29" s="43"/>
      <c r="C29" s="36" t="s">
        <v>4</v>
      </c>
      <c r="D29" s="36" t="s">
        <v>17</v>
      </c>
      <c r="E29" s="165">
        <f>SUM(E3:E28)</f>
        <v>18843.75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4">
      <c r="A1" s="190" t="s">
        <v>108</v>
      </c>
      <c r="B1" s="190"/>
      <c r="C1" s="190"/>
      <c r="D1" s="190"/>
      <c r="E1" s="190"/>
    </row>
    <row r="2" spans="1:5" ht="27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4">
      <c r="A3" s="5">
        <v>1</v>
      </c>
      <c r="B3" s="3"/>
      <c r="C3" s="5" t="s">
        <v>31</v>
      </c>
      <c r="D3" s="5"/>
      <c r="E3" s="5"/>
    </row>
    <row r="4" spans="1:5" ht="50.25" customHeight="1" x14ac:dyDescent="0.4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ht="13.9" x14ac:dyDescent="0.4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zoomScale="102" workbookViewId="0">
      <selection activeCell="C21" sqref="C21:E21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42.85546875" style="29" customWidth="1"/>
    <col min="4" max="4" width="21" style="61" customWidth="1"/>
    <col min="5" max="5" width="21.140625" style="54" customWidth="1"/>
    <col min="6" max="16384" width="9.140625" style="29"/>
  </cols>
  <sheetData>
    <row r="1" spans="1:5" ht="49.5" customHeight="1" x14ac:dyDescent="0.4">
      <c r="A1" s="201" t="s">
        <v>109</v>
      </c>
      <c r="B1" s="202"/>
      <c r="C1" s="202"/>
      <c r="D1" s="202"/>
      <c r="E1" s="202"/>
    </row>
    <row r="2" spans="1:5" ht="30" x14ac:dyDescent="0.4">
      <c r="A2" s="73" t="s">
        <v>0</v>
      </c>
      <c r="B2" s="168" t="s">
        <v>3</v>
      </c>
      <c r="C2" s="74" t="s">
        <v>9</v>
      </c>
      <c r="D2" s="75" t="s">
        <v>1</v>
      </c>
      <c r="E2" s="76" t="s">
        <v>11</v>
      </c>
    </row>
    <row r="3" spans="1:5" ht="15.4" x14ac:dyDescent="0.45">
      <c r="A3" s="97">
        <v>1</v>
      </c>
      <c r="B3" s="49" t="s">
        <v>289</v>
      </c>
      <c r="C3" s="51" t="s">
        <v>18</v>
      </c>
      <c r="D3" s="46" t="s">
        <v>316</v>
      </c>
      <c r="E3" s="46">
        <v>1100</v>
      </c>
    </row>
    <row r="4" spans="1:5" ht="15.4" x14ac:dyDescent="0.45">
      <c r="A4" s="97">
        <v>2</v>
      </c>
      <c r="B4" s="49" t="s">
        <v>290</v>
      </c>
      <c r="C4" s="51" t="s">
        <v>18</v>
      </c>
      <c r="D4" s="46" t="s">
        <v>317</v>
      </c>
      <c r="E4" s="46">
        <v>700</v>
      </c>
    </row>
    <row r="5" spans="1:5" ht="15.4" x14ac:dyDescent="0.45">
      <c r="A5" s="97">
        <v>3</v>
      </c>
      <c r="B5" s="49" t="s">
        <v>291</v>
      </c>
      <c r="C5" s="51" t="s">
        <v>18</v>
      </c>
      <c r="D5" s="46" t="s">
        <v>318</v>
      </c>
      <c r="E5" s="46">
        <v>200</v>
      </c>
    </row>
    <row r="6" spans="1:5" ht="15.4" x14ac:dyDescent="0.45">
      <c r="A6" s="97">
        <v>4</v>
      </c>
      <c r="B6" s="49" t="s">
        <v>292</v>
      </c>
      <c r="C6" s="51" t="s">
        <v>18</v>
      </c>
      <c r="D6" s="46" t="s">
        <v>318</v>
      </c>
      <c r="E6" s="46">
        <v>200</v>
      </c>
    </row>
    <row r="7" spans="1:5" ht="15.4" x14ac:dyDescent="0.45">
      <c r="A7" s="97">
        <v>5</v>
      </c>
      <c r="B7" s="49" t="s">
        <v>293</v>
      </c>
      <c r="C7" s="51" t="s">
        <v>18</v>
      </c>
      <c r="D7" s="46" t="s">
        <v>315</v>
      </c>
      <c r="E7" s="46">
        <v>2300</v>
      </c>
    </row>
    <row r="8" spans="1:5" ht="15.4" x14ac:dyDescent="0.45">
      <c r="A8" s="97">
        <v>6</v>
      </c>
      <c r="B8" s="49" t="s">
        <v>294</v>
      </c>
      <c r="C8" s="51" t="s">
        <v>18</v>
      </c>
      <c r="D8" s="46" t="s">
        <v>304</v>
      </c>
      <c r="E8" s="46">
        <v>1000</v>
      </c>
    </row>
    <row r="9" spans="1:5" ht="15.4" x14ac:dyDescent="0.45">
      <c r="A9" s="97">
        <v>7</v>
      </c>
      <c r="B9" s="49" t="s">
        <v>295</v>
      </c>
      <c r="C9" s="51" t="s">
        <v>18</v>
      </c>
      <c r="D9" s="46" t="s">
        <v>312</v>
      </c>
      <c r="E9" s="46">
        <v>500</v>
      </c>
    </row>
    <row r="10" spans="1:5" ht="15.4" x14ac:dyDescent="0.45">
      <c r="A10" s="97">
        <v>8</v>
      </c>
      <c r="B10" s="49" t="s">
        <v>272</v>
      </c>
      <c r="C10" s="51" t="s">
        <v>18</v>
      </c>
      <c r="D10" s="46" t="s">
        <v>307</v>
      </c>
      <c r="E10" s="46">
        <v>800</v>
      </c>
    </row>
    <row r="11" spans="1:5" ht="15.4" x14ac:dyDescent="0.45">
      <c r="A11" s="97">
        <v>9</v>
      </c>
      <c r="B11" s="43" t="s">
        <v>296</v>
      </c>
      <c r="C11" s="51" t="s">
        <v>18</v>
      </c>
      <c r="D11" s="46" t="s">
        <v>314</v>
      </c>
      <c r="E11" s="46">
        <v>1000</v>
      </c>
    </row>
    <row r="12" spans="1:5" ht="15.4" x14ac:dyDescent="0.45">
      <c r="A12" s="97">
        <v>10</v>
      </c>
      <c r="B12" s="49" t="s">
        <v>180</v>
      </c>
      <c r="C12" s="51" t="s">
        <v>18</v>
      </c>
      <c r="D12" s="46" t="s">
        <v>306</v>
      </c>
      <c r="E12" s="46">
        <v>300</v>
      </c>
    </row>
    <row r="13" spans="1:5" ht="15.4" x14ac:dyDescent="0.45">
      <c r="A13" s="97">
        <v>11</v>
      </c>
      <c r="B13" s="49" t="s">
        <v>297</v>
      </c>
      <c r="C13" s="51" t="s">
        <v>18</v>
      </c>
      <c r="D13" s="46" t="s">
        <v>305</v>
      </c>
      <c r="E13" s="46">
        <v>1200</v>
      </c>
    </row>
    <row r="14" spans="1:5" ht="15.4" x14ac:dyDescent="0.45">
      <c r="A14" s="97">
        <v>12</v>
      </c>
      <c r="B14" s="49" t="s">
        <v>207</v>
      </c>
      <c r="C14" s="51" t="s">
        <v>18</v>
      </c>
      <c r="D14" s="46" t="s">
        <v>313</v>
      </c>
      <c r="E14" s="46">
        <v>300</v>
      </c>
    </row>
    <row r="15" spans="1:5" ht="15.4" x14ac:dyDescent="0.45">
      <c r="A15" s="97">
        <v>13</v>
      </c>
      <c r="B15" s="49" t="s">
        <v>298</v>
      </c>
      <c r="C15" s="51" t="s">
        <v>18</v>
      </c>
      <c r="D15" s="46" t="s">
        <v>307</v>
      </c>
      <c r="E15" s="46">
        <v>800</v>
      </c>
    </row>
    <row r="16" spans="1:5" ht="15.4" x14ac:dyDescent="0.45">
      <c r="A16" s="97">
        <v>14</v>
      </c>
      <c r="B16" s="49" t="s">
        <v>299</v>
      </c>
      <c r="C16" s="51" t="s">
        <v>18</v>
      </c>
      <c r="D16" s="46" t="s">
        <v>308</v>
      </c>
      <c r="E16" s="46">
        <v>200</v>
      </c>
    </row>
    <row r="17" spans="1:5" ht="15.4" x14ac:dyDescent="0.45">
      <c r="A17" s="97">
        <v>15</v>
      </c>
      <c r="B17" s="43" t="s">
        <v>300</v>
      </c>
      <c r="C17" s="51" t="s">
        <v>18</v>
      </c>
      <c r="D17" s="46" t="s">
        <v>309</v>
      </c>
      <c r="E17" s="46">
        <v>600</v>
      </c>
    </row>
    <row r="18" spans="1:5" ht="15.4" x14ac:dyDescent="0.45">
      <c r="A18" s="97">
        <v>16</v>
      </c>
      <c r="B18" s="49" t="s">
        <v>301</v>
      </c>
      <c r="C18" s="51" t="s">
        <v>18</v>
      </c>
      <c r="D18" s="46" t="s">
        <v>310</v>
      </c>
      <c r="E18" s="46">
        <v>2600</v>
      </c>
    </row>
    <row r="19" spans="1:5" ht="15.4" x14ac:dyDescent="0.45">
      <c r="A19" s="97">
        <v>17</v>
      </c>
      <c r="B19" s="49" t="s">
        <v>302</v>
      </c>
      <c r="C19" s="51" t="s">
        <v>18</v>
      </c>
      <c r="D19" s="46" t="s">
        <v>311</v>
      </c>
      <c r="E19" s="46">
        <v>700</v>
      </c>
    </row>
    <row r="20" spans="1:5" ht="15.4" x14ac:dyDescent="0.45">
      <c r="A20" s="97">
        <v>18</v>
      </c>
      <c r="B20" s="43" t="s">
        <v>179</v>
      </c>
      <c r="C20" s="51" t="s">
        <v>18</v>
      </c>
      <c r="D20" s="46" t="s">
        <v>312</v>
      </c>
      <c r="E20" s="46">
        <v>500</v>
      </c>
    </row>
    <row r="21" spans="1:5" ht="15.4" x14ac:dyDescent="0.45">
      <c r="A21" s="97">
        <v>19</v>
      </c>
      <c r="B21" s="43" t="s">
        <v>303</v>
      </c>
      <c r="C21" s="51" t="s">
        <v>18</v>
      </c>
      <c r="D21" s="46" t="s">
        <v>308</v>
      </c>
      <c r="E21" s="46">
        <v>200</v>
      </c>
    </row>
    <row r="22" spans="1:5" ht="30.75" x14ac:dyDescent="0.45">
      <c r="A22" s="166"/>
      <c r="B22" s="43"/>
      <c r="C22" s="167" t="s">
        <v>32</v>
      </c>
      <c r="D22" s="39"/>
      <c r="E22" s="50"/>
    </row>
    <row r="23" spans="1:5" x14ac:dyDescent="0.4">
      <c r="A23" s="3"/>
      <c r="B23" s="3"/>
      <c r="C23" s="93" t="s">
        <v>4</v>
      </c>
      <c r="D23" s="39" t="s">
        <v>17</v>
      </c>
      <c r="E23" s="50">
        <f>SUM(E3:E22)</f>
        <v>15200</v>
      </c>
    </row>
    <row r="24" spans="1:5" ht="13.9" x14ac:dyDescent="0.4">
      <c r="D24" s="92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118" zoomScaleNormal="118" workbookViewId="0">
      <selection activeCell="D5" sqref="D5"/>
    </sheetView>
  </sheetViews>
  <sheetFormatPr defaultColWidth="9" defaultRowHeight="15.75" x14ac:dyDescent="0.25"/>
  <cols>
    <col min="1" max="1" width="8.85546875" style="60" customWidth="1"/>
    <col min="2" max="2" width="29.28515625" style="63" customWidth="1"/>
    <col min="3" max="3" width="36.140625" style="60" customWidth="1"/>
    <col min="4" max="4" width="26.85546875" style="63" customWidth="1"/>
    <col min="5" max="5" width="20" style="60" customWidth="1"/>
    <col min="6" max="16384" width="9" style="60"/>
  </cols>
  <sheetData>
    <row r="1" spans="1:5" ht="39.75" customHeight="1" x14ac:dyDescent="0.45">
      <c r="A1" s="203" t="s">
        <v>110</v>
      </c>
      <c r="B1" s="203"/>
      <c r="C1" s="203"/>
      <c r="D1" s="203"/>
      <c r="E1" s="203"/>
    </row>
    <row r="2" spans="1:5" ht="47.25" x14ac:dyDescent="0.25">
      <c r="A2" s="116" t="s">
        <v>0</v>
      </c>
      <c r="B2" s="128" t="s">
        <v>3</v>
      </c>
      <c r="C2" s="116" t="s">
        <v>9</v>
      </c>
      <c r="D2" s="129" t="s">
        <v>1</v>
      </c>
      <c r="E2" s="118" t="s">
        <v>11</v>
      </c>
    </row>
    <row r="3" spans="1:5" ht="46.15" customHeight="1" x14ac:dyDescent="0.25">
      <c r="A3" s="130">
        <v>1</v>
      </c>
      <c r="B3" s="169" t="s">
        <v>179</v>
      </c>
      <c r="C3" s="169" t="s">
        <v>364</v>
      </c>
      <c r="D3" s="139" t="s">
        <v>365</v>
      </c>
      <c r="E3" s="139">
        <v>9200</v>
      </c>
    </row>
    <row r="4" spans="1:5" ht="47.25" x14ac:dyDescent="0.25">
      <c r="A4" s="130">
        <v>2</v>
      </c>
      <c r="B4" s="170" t="s">
        <v>319</v>
      </c>
      <c r="C4" s="169" t="s">
        <v>364</v>
      </c>
      <c r="D4" s="139" t="s">
        <v>366</v>
      </c>
      <c r="E4" s="139">
        <v>3800</v>
      </c>
    </row>
    <row r="5" spans="1:5" ht="47.25" x14ac:dyDescent="0.25">
      <c r="A5" s="130">
        <v>3</v>
      </c>
      <c r="B5" s="170" t="s">
        <v>320</v>
      </c>
      <c r="C5" s="169" t="s">
        <v>364</v>
      </c>
      <c r="D5" s="139" t="s">
        <v>367</v>
      </c>
      <c r="E5" s="139">
        <v>10400</v>
      </c>
    </row>
    <row r="6" spans="1:5" ht="15.4" x14ac:dyDescent="0.45">
      <c r="A6" s="121"/>
      <c r="B6" s="119" t="s">
        <v>6</v>
      </c>
      <c r="C6" s="58"/>
      <c r="D6" s="119"/>
      <c r="E6" s="121"/>
    </row>
    <row r="7" spans="1:5" ht="15.4" x14ac:dyDescent="0.45">
      <c r="A7" s="36"/>
      <c r="B7" s="107"/>
      <c r="C7" s="46"/>
      <c r="D7" s="25" t="s">
        <v>4</v>
      </c>
      <c r="E7" s="40">
        <f>SUM(E3:E6)</f>
        <v>23400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4" sqref="D4:E4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4">
      <c r="A1" s="182" t="s">
        <v>111</v>
      </c>
      <c r="B1" s="183"/>
      <c r="C1" s="183"/>
      <c r="D1" s="183"/>
      <c r="E1" s="183"/>
      <c r="F1" s="183"/>
      <c r="G1" s="183"/>
    </row>
    <row r="2" spans="1:7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20.25" customHeight="1" x14ac:dyDescent="0.4">
      <c r="A3" s="5">
        <v>1</v>
      </c>
      <c r="B3" s="3" t="s">
        <v>321</v>
      </c>
      <c r="C3" s="5" t="s">
        <v>20</v>
      </c>
      <c r="D3" s="23" t="s">
        <v>324</v>
      </c>
      <c r="E3" s="16">
        <v>750</v>
      </c>
      <c r="F3" s="3"/>
      <c r="G3" s="3"/>
    </row>
    <row r="4" spans="1:7" ht="20.25" customHeight="1" x14ac:dyDescent="0.4">
      <c r="A4" s="5">
        <v>2</v>
      </c>
      <c r="B4" s="3" t="s">
        <v>322</v>
      </c>
      <c r="C4" s="5" t="s">
        <v>20</v>
      </c>
      <c r="D4" s="23" t="s">
        <v>313</v>
      </c>
      <c r="E4" s="16">
        <v>187.5</v>
      </c>
      <c r="F4" s="3"/>
      <c r="G4" s="3"/>
    </row>
    <row r="5" spans="1:7" ht="20.25" customHeight="1" x14ac:dyDescent="0.4">
      <c r="A5" s="5">
        <v>3</v>
      </c>
      <c r="B5" s="3" t="s">
        <v>323</v>
      </c>
      <c r="C5" s="5" t="s">
        <v>20</v>
      </c>
      <c r="D5" s="23" t="s">
        <v>325</v>
      </c>
      <c r="E5" s="16">
        <v>312.5</v>
      </c>
      <c r="F5" s="3"/>
      <c r="G5" s="3"/>
    </row>
    <row r="6" spans="1:7" ht="45.75" customHeight="1" x14ac:dyDescent="0.4">
      <c r="A6" s="5"/>
      <c r="B6" s="3" t="s">
        <v>5</v>
      </c>
      <c r="C6" s="17" t="s">
        <v>27</v>
      </c>
      <c r="D6" s="13"/>
      <c r="E6" s="14"/>
      <c r="F6" s="3"/>
      <c r="G6" s="3"/>
    </row>
    <row r="7" spans="1:7" ht="30" customHeight="1" x14ac:dyDescent="0.4">
      <c r="A7" s="5"/>
      <c r="B7" s="3"/>
      <c r="C7" s="13" t="s">
        <v>4</v>
      </c>
      <c r="D7" s="39" t="s">
        <v>17</v>
      </c>
      <c r="E7" s="40">
        <f>SUM(E3:E6)</f>
        <v>1250</v>
      </c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hidden="1" x14ac:dyDescent="0.4">
      <c r="A9" s="8"/>
      <c r="B9" s="9"/>
      <c r="C9" s="9"/>
      <c r="D9" s="9"/>
      <c r="E9" s="9"/>
      <c r="F9" s="3"/>
      <c r="G9" s="3"/>
    </row>
    <row r="10" spans="1:7" ht="13.9" x14ac:dyDescent="0.4">
      <c r="A10" s="10"/>
      <c r="B10" s="11"/>
      <c r="C10" s="11"/>
      <c r="D10" s="11"/>
      <c r="E10" s="11"/>
      <c r="F10" s="2"/>
      <c r="G10" s="2"/>
    </row>
    <row r="11" spans="1:7" ht="13.9" x14ac:dyDescent="0.4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D5" sqref="D5:E5"/>
    </sheetView>
  </sheetViews>
  <sheetFormatPr defaultColWidth="9.140625" defaultRowHeight="15.75" x14ac:dyDescent="0.25"/>
  <cols>
    <col min="1" max="1" width="9.140625" style="60"/>
    <col min="2" max="2" width="34.5703125" style="60" customWidth="1"/>
    <col min="3" max="3" width="29.42578125" style="60" customWidth="1"/>
    <col min="4" max="4" width="22.85546875" style="60" customWidth="1"/>
    <col min="5" max="5" width="20.7109375" style="60" customWidth="1"/>
    <col min="6" max="7" width="9.140625" style="60" hidden="1" customWidth="1"/>
    <col min="8" max="16384" width="9.140625" style="60"/>
  </cols>
  <sheetData>
    <row r="1" spans="1:10" ht="37.5" customHeight="1" x14ac:dyDescent="0.45">
      <c r="A1" s="196" t="s">
        <v>112</v>
      </c>
      <c r="B1" s="197"/>
      <c r="C1" s="197"/>
      <c r="D1" s="197"/>
      <c r="E1" s="197"/>
      <c r="F1" s="197"/>
      <c r="G1" s="197"/>
    </row>
    <row r="2" spans="1:10" ht="30.75" customHeight="1" x14ac:dyDescent="0.45">
      <c r="A2" s="38" t="s">
        <v>0</v>
      </c>
      <c r="B2" s="41" t="s">
        <v>3</v>
      </c>
      <c r="C2" s="38" t="s">
        <v>9</v>
      </c>
      <c r="D2" s="38" t="s">
        <v>1</v>
      </c>
      <c r="E2" s="42" t="s">
        <v>11</v>
      </c>
      <c r="F2" s="43"/>
      <c r="G2" s="43"/>
    </row>
    <row r="3" spans="1:10" ht="21" customHeight="1" x14ac:dyDescent="0.45">
      <c r="A3" s="36">
        <v>1</v>
      </c>
      <c r="B3" s="43" t="s">
        <v>254</v>
      </c>
      <c r="C3" s="36" t="s">
        <v>2</v>
      </c>
      <c r="D3" s="39" t="s">
        <v>327</v>
      </c>
      <c r="E3" s="40">
        <v>75</v>
      </c>
      <c r="F3" s="43"/>
      <c r="G3" s="43"/>
    </row>
    <row r="4" spans="1:10" ht="18.75" customHeight="1" x14ac:dyDescent="0.45">
      <c r="A4" s="36">
        <v>2</v>
      </c>
      <c r="B4" s="43" t="s">
        <v>137</v>
      </c>
      <c r="C4" s="36" t="s">
        <v>2</v>
      </c>
      <c r="D4" s="39" t="s">
        <v>318</v>
      </c>
      <c r="E4" s="40">
        <v>25</v>
      </c>
      <c r="F4" s="43"/>
      <c r="G4" s="43"/>
      <c r="J4" s="60" t="s">
        <v>14</v>
      </c>
    </row>
    <row r="5" spans="1:10" ht="19.5" customHeight="1" x14ac:dyDescent="0.45">
      <c r="A5" s="36">
        <v>3</v>
      </c>
      <c r="B5" s="43" t="s">
        <v>179</v>
      </c>
      <c r="C5" s="36" t="s">
        <v>2</v>
      </c>
      <c r="D5" s="39" t="s">
        <v>328</v>
      </c>
      <c r="E5" s="40">
        <v>125</v>
      </c>
      <c r="F5" s="43"/>
      <c r="G5" s="43"/>
    </row>
    <row r="6" spans="1:10" ht="18.75" customHeight="1" x14ac:dyDescent="0.45">
      <c r="A6" s="36">
        <v>4</v>
      </c>
      <c r="B6" s="43" t="s">
        <v>294</v>
      </c>
      <c r="C6" s="36" t="s">
        <v>2</v>
      </c>
      <c r="D6" s="39" t="s">
        <v>329</v>
      </c>
      <c r="E6" s="40">
        <v>100</v>
      </c>
      <c r="F6" s="43"/>
      <c r="G6" s="43"/>
    </row>
    <row r="7" spans="1:10" ht="20.25" customHeight="1" x14ac:dyDescent="0.45">
      <c r="A7" s="36">
        <v>5</v>
      </c>
      <c r="B7" s="43" t="s">
        <v>326</v>
      </c>
      <c r="C7" s="36" t="s">
        <v>2</v>
      </c>
      <c r="D7" s="39" t="s">
        <v>330</v>
      </c>
      <c r="E7" s="40">
        <v>50</v>
      </c>
      <c r="F7" s="43"/>
      <c r="G7" s="43"/>
    </row>
    <row r="8" spans="1:10" ht="53.25" customHeight="1" x14ac:dyDescent="0.45">
      <c r="A8" s="36">
        <v>10</v>
      </c>
      <c r="B8" s="43" t="s">
        <v>5</v>
      </c>
      <c r="C8" s="45" t="s">
        <v>44</v>
      </c>
      <c r="D8" s="45" t="s">
        <v>55</v>
      </c>
      <c r="E8" s="38"/>
      <c r="F8" s="43"/>
      <c r="G8" s="43"/>
    </row>
    <row r="9" spans="1:10" ht="30" customHeight="1" x14ac:dyDescent="0.45">
      <c r="A9" s="36"/>
      <c r="B9" s="43"/>
      <c r="C9" s="39" t="s">
        <v>4</v>
      </c>
      <c r="D9" s="46" t="s">
        <v>75</v>
      </c>
      <c r="E9" s="47">
        <f>SUM(E3:E8)</f>
        <v>375</v>
      </c>
      <c r="F9" s="43"/>
      <c r="G9" s="43"/>
    </row>
    <row r="10" spans="1:10" ht="15" hidden="1" customHeight="1" x14ac:dyDescent="0.45">
      <c r="A10" s="36"/>
      <c r="B10" s="43"/>
      <c r="C10" s="36"/>
      <c r="D10" s="38"/>
      <c r="E10" s="44"/>
      <c r="F10" s="43"/>
      <c r="G10" s="43"/>
    </row>
    <row r="11" spans="1:10" ht="15" hidden="1" customHeight="1" x14ac:dyDescent="0.45">
      <c r="A11" s="36"/>
      <c r="B11" s="43"/>
      <c r="C11" s="45"/>
      <c r="D11" s="38"/>
      <c r="E11" s="44"/>
      <c r="F11" s="43"/>
      <c r="G11" s="43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I10" sqref="I10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4">
      <c r="A1" s="182" t="s">
        <v>113</v>
      </c>
      <c r="B1" s="183"/>
      <c r="C1" s="183"/>
      <c r="D1" s="183"/>
      <c r="E1" s="183"/>
      <c r="F1" s="183"/>
      <c r="G1" s="183"/>
    </row>
    <row r="2" spans="1:7" ht="30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4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4</v>
      </c>
      <c r="D5" s="23" t="s">
        <v>17</v>
      </c>
      <c r="E5" s="37">
        <f>SUM(E3:E4)</f>
        <v>0</v>
      </c>
      <c r="F5" s="3"/>
      <c r="G5" s="3"/>
    </row>
    <row r="6" spans="1:7" ht="13.9" hidden="1" x14ac:dyDescent="0.4">
      <c r="A6" s="21"/>
      <c r="B6" s="22"/>
      <c r="C6" s="22"/>
      <c r="D6" s="22"/>
      <c r="E6" s="22"/>
      <c r="F6" s="3"/>
      <c r="G6" s="3"/>
    </row>
    <row r="7" spans="1:7" ht="13.9" x14ac:dyDescent="0.4">
      <c r="A7" s="8"/>
      <c r="B7" s="9"/>
      <c r="C7" s="9"/>
      <c r="D7" s="9"/>
      <c r="E7" s="9"/>
    </row>
    <row r="8" spans="1:7" ht="13.9" x14ac:dyDescent="0.4">
      <c r="A8" s="8"/>
      <c r="B8" s="9"/>
      <c r="C8" s="9"/>
      <c r="D8" s="9"/>
      <c r="E8" s="9"/>
    </row>
    <row r="9" spans="1:7" ht="13.9" x14ac:dyDescent="0.4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4">
      <c r="A1" s="182" t="s">
        <v>96</v>
      </c>
      <c r="B1" s="183"/>
      <c r="C1" s="183"/>
      <c r="D1" s="183"/>
      <c r="E1" s="183"/>
      <c r="F1" s="183"/>
      <c r="G1" s="183"/>
    </row>
    <row r="2" spans="1:7" ht="28.5" customHeight="1" x14ac:dyDescent="0.4">
      <c r="A2" s="110" t="s">
        <v>0</v>
      </c>
      <c r="B2" s="78" t="s">
        <v>3</v>
      </c>
      <c r="C2" s="77" t="s">
        <v>7</v>
      </c>
      <c r="D2" s="77" t="s">
        <v>1</v>
      </c>
      <c r="E2" s="86" t="s">
        <v>11</v>
      </c>
      <c r="F2" s="3"/>
      <c r="G2" s="3"/>
    </row>
    <row r="3" spans="1:7" ht="28.5" customHeight="1" x14ac:dyDescent="0.45">
      <c r="A3" s="110">
        <v>1</v>
      </c>
      <c r="B3" s="43" t="s">
        <v>158</v>
      </c>
      <c r="C3" s="36" t="s">
        <v>2</v>
      </c>
      <c r="D3" s="79" t="s">
        <v>362</v>
      </c>
      <c r="E3" s="79">
        <v>3000</v>
      </c>
      <c r="F3" s="80"/>
      <c r="G3" s="3"/>
    </row>
    <row r="4" spans="1:7" ht="45" customHeight="1" x14ac:dyDescent="0.45">
      <c r="A4" s="72">
        <v>3</v>
      </c>
      <c r="B4" s="71" t="s">
        <v>5</v>
      </c>
      <c r="C4" s="58" t="s">
        <v>45</v>
      </c>
      <c r="D4" s="87" t="s">
        <v>10</v>
      </c>
      <c r="E4" s="87">
        <v>0</v>
      </c>
      <c r="F4" s="3"/>
      <c r="G4" s="3"/>
    </row>
    <row r="5" spans="1:7" ht="27.75" customHeight="1" x14ac:dyDescent="0.4">
      <c r="A5" s="5"/>
      <c r="B5" s="3"/>
      <c r="C5" s="13" t="s">
        <v>4</v>
      </c>
      <c r="D5" s="13" t="s">
        <v>56</v>
      </c>
      <c r="E5" s="23">
        <f>SUM(E3:E4)</f>
        <v>3000</v>
      </c>
      <c r="F5" s="3"/>
      <c r="G5" s="3"/>
    </row>
    <row r="6" spans="1:7" ht="13.9" x14ac:dyDescent="0.4">
      <c r="A6" s="184"/>
      <c r="B6" s="185"/>
      <c r="C6" s="185"/>
      <c r="D6" s="185"/>
      <c r="E6" s="186"/>
      <c r="F6" s="3"/>
      <c r="G6" s="3"/>
    </row>
    <row r="7" spans="1:7" ht="13.9" hidden="1" x14ac:dyDescent="0.4">
      <c r="A7" s="8"/>
      <c r="B7" s="9"/>
      <c r="C7" s="9"/>
      <c r="D7" s="9"/>
      <c r="E7" s="9"/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x14ac:dyDescent="0.4">
      <c r="A9" s="10"/>
      <c r="B9" s="11"/>
      <c r="C9" s="11"/>
      <c r="D9" s="11"/>
      <c r="E9" s="11"/>
    </row>
    <row r="10" spans="1:7" ht="13.9" x14ac:dyDescent="0.4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4">
      <c r="A1" s="182" t="s">
        <v>114</v>
      </c>
      <c r="B1" s="183"/>
      <c r="C1" s="183"/>
      <c r="D1" s="183"/>
      <c r="E1" s="183"/>
      <c r="F1" s="183"/>
      <c r="G1" s="183"/>
    </row>
    <row r="2" spans="1:7" ht="28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4">
      <c r="A3" s="5">
        <v>1</v>
      </c>
      <c r="B3" s="3" t="s">
        <v>293</v>
      </c>
      <c r="C3" s="5" t="s">
        <v>2</v>
      </c>
      <c r="D3" s="23" t="s">
        <v>317</v>
      </c>
      <c r="E3" s="16">
        <v>87.5</v>
      </c>
      <c r="F3" s="3"/>
      <c r="G3" s="3"/>
    </row>
    <row r="4" spans="1:7" ht="18.75" customHeight="1" x14ac:dyDescent="0.4">
      <c r="A4" s="5">
        <v>2</v>
      </c>
      <c r="B4" s="3" t="s">
        <v>331</v>
      </c>
      <c r="C4" s="5" t="s">
        <v>2</v>
      </c>
      <c r="D4" s="23" t="s">
        <v>318</v>
      </c>
      <c r="E4" s="16">
        <v>25</v>
      </c>
      <c r="F4" s="3"/>
      <c r="G4" s="3"/>
    </row>
    <row r="5" spans="1:7" ht="18.75" customHeight="1" x14ac:dyDescent="0.4">
      <c r="A5" s="5">
        <v>3</v>
      </c>
      <c r="B5" s="3" t="s">
        <v>179</v>
      </c>
      <c r="C5" s="5" t="s">
        <v>2</v>
      </c>
      <c r="D5" s="23" t="s">
        <v>318</v>
      </c>
      <c r="E5" s="16">
        <v>25</v>
      </c>
      <c r="F5" s="3"/>
      <c r="G5" s="3"/>
    </row>
    <row r="6" spans="1:7" ht="18.75" customHeight="1" x14ac:dyDescent="0.4">
      <c r="A6" s="5">
        <v>4</v>
      </c>
      <c r="B6" s="3" t="s">
        <v>290</v>
      </c>
      <c r="C6" s="5" t="s">
        <v>2</v>
      </c>
      <c r="D6" s="23" t="s">
        <v>316</v>
      </c>
      <c r="E6" s="16">
        <v>137.5</v>
      </c>
      <c r="F6" s="3"/>
      <c r="G6" s="3"/>
    </row>
    <row r="7" spans="1:7" ht="58.5" customHeight="1" x14ac:dyDescent="0.4">
      <c r="A7" s="5">
        <v>6</v>
      </c>
      <c r="B7" s="27" t="s">
        <v>5</v>
      </c>
      <c r="C7" s="18" t="s">
        <v>29</v>
      </c>
      <c r="D7" s="18" t="s">
        <v>53</v>
      </c>
      <c r="E7" s="14">
        <v>0</v>
      </c>
      <c r="F7" s="3"/>
      <c r="G7" s="3"/>
    </row>
    <row r="8" spans="1:7" ht="49.5" customHeight="1" x14ac:dyDescent="0.4">
      <c r="A8" s="5"/>
      <c r="B8" s="3"/>
      <c r="C8" s="23" t="s">
        <v>4</v>
      </c>
      <c r="D8" s="24" t="s">
        <v>71</v>
      </c>
      <c r="E8" s="16">
        <f>SUM(E3:E7)</f>
        <v>275</v>
      </c>
      <c r="F8" s="3"/>
      <c r="G8" s="3"/>
    </row>
    <row r="9" spans="1:7" ht="15" hidden="1" customHeight="1" x14ac:dyDescent="0.4">
      <c r="A9" s="8"/>
      <c r="B9" s="9"/>
      <c r="C9" s="9"/>
      <c r="D9" s="9"/>
      <c r="E9" s="9"/>
      <c r="F9" s="3"/>
      <c r="G9" s="3"/>
    </row>
    <row r="10" spans="1:7" ht="13.9" x14ac:dyDescent="0.4">
      <c r="A10" s="10"/>
      <c r="B10" s="11"/>
      <c r="C10" s="11"/>
      <c r="D10" s="11"/>
      <c r="E10" s="11"/>
    </row>
    <row r="11" spans="1:7" ht="13.9" x14ac:dyDescent="0.4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4">
      <c r="A1" s="182" t="s">
        <v>115</v>
      </c>
      <c r="B1" s="183"/>
      <c r="C1" s="183"/>
      <c r="D1" s="183"/>
      <c r="E1" s="183"/>
      <c r="F1" s="183"/>
      <c r="G1" s="183"/>
    </row>
    <row r="2" spans="1:7" ht="39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4">
      <c r="A3" s="5">
        <v>1</v>
      </c>
      <c r="B3" s="3"/>
      <c r="C3" s="5" t="s">
        <v>15</v>
      </c>
      <c r="D3" s="23"/>
      <c r="E3" s="16"/>
    </row>
    <row r="4" spans="1:7" ht="48" customHeight="1" x14ac:dyDescent="0.4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4">
      <c r="A5" s="5"/>
      <c r="B5" s="3"/>
      <c r="C5" s="13" t="s">
        <v>4</v>
      </c>
      <c r="D5" s="23" t="s">
        <v>17</v>
      </c>
      <c r="E5" s="16">
        <f>SUM(E3:E4)</f>
        <v>0</v>
      </c>
    </row>
    <row r="6" spans="1:7" ht="13.9" x14ac:dyDescent="0.4">
      <c r="A6" s="204"/>
      <c r="B6" s="205"/>
      <c r="C6" s="205"/>
      <c r="D6" s="205"/>
      <c r="E6" s="206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4">
      <c r="A1" s="182" t="s">
        <v>116</v>
      </c>
      <c r="B1" s="183"/>
      <c r="C1" s="183"/>
      <c r="D1" s="183"/>
      <c r="E1" s="183"/>
      <c r="F1" s="183"/>
      <c r="G1" s="183"/>
    </row>
    <row r="2" spans="1:7" ht="40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4">
      <c r="A3" s="5">
        <v>1</v>
      </c>
      <c r="B3" s="3"/>
      <c r="C3" s="5" t="s">
        <v>15</v>
      </c>
      <c r="D3" s="23"/>
      <c r="E3" s="16"/>
    </row>
    <row r="4" spans="1:7" ht="65.25" customHeight="1" x14ac:dyDescent="0.4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 x14ac:dyDescent="0.4">
      <c r="A5" s="5"/>
      <c r="B5" s="3"/>
      <c r="C5" s="23" t="s">
        <v>4</v>
      </c>
      <c r="D5" s="23" t="s">
        <v>67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A4" sqref="A4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4">
      <c r="A1" s="189" t="s">
        <v>117</v>
      </c>
      <c r="B1" s="190"/>
      <c r="C1" s="190"/>
      <c r="D1" s="190"/>
      <c r="E1" s="190"/>
    </row>
    <row r="2" spans="1:5" ht="38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4.5" customHeight="1" x14ac:dyDescent="0.4">
      <c r="A3" s="19">
        <v>1</v>
      </c>
      <c r="B3" s="26"/>
      <c r="C3" s="7" t="s">
        <v>26</v>
      </c>
      <c r="D3" s="23"/>
      <c r="E3" s="23"/>
    </row>
    <row r="4" spans="1:5" ht="41.65" x14ac:dyDescent="0.4">
      <c r="A4" s="19"/>
      <c r="B4" s="26" t="s">
        <v>6</v>
      </c>
      <c r="C4" s="7" t="s">
        <v>34</v>
      </c>
      <c r="D4" s="7" t="s">
        <v>57</v>
      </c>
      <c r="E4" s="13">
        <v>0</v>
      </c>
    </row>
    <row r="5" spans="1:5" ht="13.9" x14ac:dyDescent="0.4">
      <c r="A5" s="5"/>
      <c r="B5" s="3"/>
      <c r="C5" s="23" t="s">
        <v>4</v>
      </c>
      <c r="D5" s="24" t="s">
        <v>17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4">
      <c r="A1" s="189" t="s">
        <v>118</v>
      </c>
      <c r="B1" s="190"/>
      <c r="C1" s="190"/>
      <c r="D1" s="190"/>
      <c r="E1" s="190"/>
    </row>
    <row r="2" spans="1:5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4">
      <c r="A3" s="5">
        <v>1</v>
      </c>
      <c r="B3" s="3"/>
      <c r="C3" s="5" t="s">
        <v>15</v>
      </c>
      <c r="D3" s="37"/>
      <c r="E3" s="37"/>
    </row>
    <row r="4" spans="1:5" ht="44.25" customHeight="1" x14ac:dyDescent="0.4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ht="13.9" x14ac:dyDescent="0.4">
      <c r="A5" s="5"/>
      <c r="B5" s="3"/>
      <c r="C5" s="13" t="s">
        <v>4</v>
      </c>
      <c r="D5" s="37" t="s">
        <v>17</v>
      </c>
      <c r="E5" s="37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0" sqref="I10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5" ht="64.5" customHeight="1" x14ac:dyDescent="0.4">
      <c r="A1" s="182" t="s">
        <v>119</v>
      </c>
      <c r="B1" s="183"/>
      <c r="C1" s="183"/>
      <c r="D1" s="183"/>
      <c r="E1" s="183"/>
    </row>
    <row r="2" spans="1:5" ht="27.75" x14ac:dyDescent="0.4">
      <c r="A2" s="13" t="s">
        <v>0</v>
      </c>
      <c r="B2" s="27"/>
      <c r="C2" s="13" t="s">
        <v>7</v>
      </c>
      <c r="D2" s="13" t="s">
        <v>1</v>
      </c>
      <c r="E2" s="28" t="s">
        <v>11</v>
      </c>
    </row>
    <row r="3" spans="1:5" ht="13.9" x14ac:dyDescent="0.4">
      <c r="A3" s="5">
        <v>1</v>
      </c>
      <c r="B3" s="3" t="s">
        <v>363</v>
      </c>
      <c r="C3" s="5" t="s">
        <v>2</v>
      </c>
      <c r="D3" s="111" t="s">
        <v>335</v>
      </c>
      <c r="E3" s="112">
        <v>325</v>
      </c>
    </row>
    <row r="4" spans="1:5" ht="13.9" x14ac:dyDescent="0.4">
      <c r="A4" s="5">
        <v>2</v>
      </c>
      <c r="B4" s="3" t="s">
        <v>332</v>
      </c>
      <c r="C4" s="5" t="s">
        <v>2</v>
      </c>
      <c r="D4" s="111" t="s">
        <v>336</v>
      </c>
      <c r="E4" s="112">
        <v>675</v>
      </c>
    </row>
    <row r="5" spans="1:5" ht="13.9" x14ac:dyDescent="0.4">
      <c r="A5" s="5">
        <v>3</v>
      </c>
      <c r="B5" s="3" t="s">
        <v>333</v>
      </c>
      <c r="C5" s="5" t="s">
        <v>2</v>
      </c>
      <c r="D5" s="111" t="s">
        <v>313</v>
      </c>
      <c r="E5" s="112">
        <v>37.5</v>
      </c>
    </row>
    <row r="6" spans="1:5" ht="13.9" x14ac:dyDescent="0.4">
      <c r="A6" s="5">
        <v>4</v>
      </c>
      <c r="B6" s="3" t="s">
        <v>136</v>
      </c>
      <c r="C6" s="5" t="s">
        <v>2</v>
      </c>
      <c r="D6" s="141" t="s">
        <v>325</v>
      </c>
      <c r="E6" s="141">
        <v>62.5</v>
      </c>
    </row>
    <row r="7" spans="1:5" ht="13.9" x14ac:dyDescent="0.4">
      <c r="A7" s="5">
        <v>5</v>
      </c>
      <c r="B7" s="84" t="s">
        <v>290</v>
      </c>
      <c r="C7" s="5" t="s">
        <v>2</v>
      </c>
      <c r="D7" s="111" t="s">
        <v>337</v>
      </c>
      <c r="E7" s="112">
        <v>275</v>
      </c>
    </row>
    <row r="8" spans="1:5" ht="13.9" x14ac:dyDescent="0.4">
      <c r="A8" s="5">
        <v>7</v>
      </c>
      <c r="B8" s="84" t="s">
        <v>331</v>
      </c>
      <c r="C8" s="5" t="s">
        <v>2</v>
      </c>
      <c r="D8" s="111" t="s">
        <v>338</v>
      </c>
      <c r="E8" s="112">
        <v>200</v>
      </c>
    </row>
    <row r="9" spans="1:5" ht="13.9" x14ac:dyDescent="0.4">
      <c r="A9" s="5">
        <v>8</v>
      </c>
      <c r="B9" s="142" t="s">
        <v>289</v>
      </c>
      <c r="C9" s="5" t="s">
        <v>2</v>
      </c>
      <c r="D9" s="111" t="s">
        <v>324</v>
      </c>
      <c r="E9" s="112">
        <v>150</v>
      </c>
    </row>
    <row r="10" spans="1:5" ht="13.9" x14ac:dyDescent="0.4">
      <c r="A10" s="5">
        <v>9</v>
      </c>
      <c r="B10" s="84" t="s">
        <v>292</v>
      </c>
      <c r="C10" s="5" t="s">
        <v>2</v>
      </c>
      <c r="D10" s="111" t="s">
        <v>313</v>
      </c>
      <c r="E10" s="112">
        <v>37.5</v>
      </c>
    </row>
    <row r="11" spans="1:5" ht="13.9" x14ac:dyDescent="0.4">
      <c r="A11" s="5">
        <v>10</v>
      </c>
      <c r="B11" s="85" t="s">
        <v>179</v>
      </c>
      <c r="C11" s="5" t="s">
        <v>2</v>
      </c>
      <c r="D11" s="111" t="s">
        <v>330</v>
      </c>
      <c r="E11" s="112">
        <v>50</v>
      </c>
    </row>
    <row r="12" spans="1:5" ht="13.9" x14ac:dyDescent="0.4">
      <c r="A12" s="5">
        <v>11</v>
      </c>
      <c r="B12" s="142" t="s">
        <v>217</v>
      </c>
      <c r="C12" s="5" t="s">
        <v>2</v>
      </c>
      <c r="D12" s="111" t="s">
        <v>313</v>
      </c>
      <c r="E12" s="112">
        <v>37.5</v>
      </c>
    </row>
    <row r="13" spans="1:5" ht="13.9" x14ac:dyDescent="0.4">
      <c r="A13" s="5">
        <v>12</v>
      </c>
      <c r="B13" s="143" t="s">
        <v>291</v>
      </c>
      <c r="C13" s="5" t="s">
        <v>2</v>
      </c>
      <c r="D13" s="111" t="s">
        <v>317</v>
      </c>
      <c r="E13" s="112">
        <v>87.5</v>
      </c>
    </row>
    <row r="14" spans="1:5" ht="13.9" x14ac:dyDescent="0.4">
      <c r="A14" s="5">
        <v>13</v>
      </c>
      <c r="B14" s="84" t="s">
        <v>334</v>
      </c>
      <c r="C14" s="5" t="s">
        <v>2</v>
      </c>
      <c r="D14" s="111" t="s">
        <v>324</v>
      </c>
      <c r="E14" s="112">
        <v>160</v>
      </c>
    </row>
    <row r="15" spans="1:5" ht="52.5" customHeight="1" x14ac:dyDescent="0.4">
      <c r="A15" s="5">
        <v>15</v>
      </c>
      <c r="B15" s="26" t="s">
        <v>5</v>
      </c>
      <c r="C15" s="33" t="s">
        <v>47</v>
      </c>
      <c r="D15" s="13" t="s">
        <v>10</v>
      </c>
      <c r="E15" s="14">
        <v>0</v>
      </c>
    </row>
    <row r="16" spans="1:5" ht="27" x14ac:dyDescent="0.4">
      <c r="A16" s="5"/>
      <c r="B16" s="3"/>
      <c r="C16" s="23" t="s">
        <v>4</v>
      </c>
      <c r="D16" s="34" t="s">
        <v>60</v>
      </c>
      <c r="E16" s="35">
        <f>SUM(E3:E15)</f>
        <v>2097.5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1" sqref="D11:E11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5" style="29" customWidth="1"/>
    <col min="5" max="5" width="15.140625" style="29" customWidth="1"/>
    <col min="6" max="16384" width="9.140625" style="29"/>
  </cols>
  <sheetData>
    <row r="1" spans="1:5" ht="43.5" customHeight="1" x14ac:dyDescent="0.4">
      <c r="A1" s="189" t="s">
        <v>120</v>
      </c>
      <c r="B1" s="190"/>
      <c r="C1" s="190"/>
      <c r="D1" s="190"/>
      <c r="E1" s="190"/>
    </row>
    <row r="2" spans="1:5" ht="41.6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 t="s">
        <v>136</v>
      </c>
      <c r="C3" s="5" t="s">
        <v>2</v>
      </c>
      <c r="D3" s="104" t="s">
        <v>345</v>
      </c>
      <c r="E3" s="104">
        <v>175</v>
      </c>
    </row>
    <row r="4" spans="1:5" ht="13.9" x14ac:dyDescent="0.4">
      <c r="A4" s="5">
        <v>2</v>
      </c>
      <c r="B4" s="3" t="s">
        <v>339</v>
      </c>
      <c r="C4" s="5" t="s">
        <v>2</v>
      </c>
      <c r="D4" s="104" t="s">
        <v>318</v>
      </c>
      <c r="E4" s="104">
        <v>25</v>
      </c>
    </row>
    <row r="5" spans="1:5" ht="13.9" x14ac:dyDescent="0.4">
      <c r="A5" s="5">
        <v>3</v>
      </c>
      <c r="B5" s="3" t="s">
        <v>292</v>
      </c>
      <c r="C5" s="5" t="s">
        <v>2</v>
      </c>
      <c r="D5" s="104" t="s">
        <v>318</v>
      </c>
      <c r="E5" s="104">
        <v>25</v>
      </c>
    </row>
    <row r="6" spans="1:5" ht="13.9" x14ac:dyDescent="0.4">
      <c r="A6" s="5">
        <v>4</v>
      </c>
      <c r="B6" s="3" t="s">
        <v>290</v>
      </c>
      <c r="C6" s="5" t="s">
        <v>2</v>
      </c>
      <c r="D6" s="104" t="s">
        <v>346</v>
      </c>
      <c r="E6" s="104">
        <v>12.5</v>
      </c>
    </row>
    <row r="7" spans="1:5" ht="13.9" x14ac:dyDescent="0.4">
      <c r="A7" s="5">
        <v>5</v>
      </c>
      <c r="B7" s="3" t="s">
        <v>340</v>
      </c>
      <c r="C7" s="5" t="s">
        <v>2</v>
      </c>
      <c r="D7" s="104" t="s">
        <v>330</v>
      </c>
      <c r="E7" s="104">
        <v>50</v>
      </c>
    </row>
    <row r="8" spans="1:5" ht="13.9" x14ac:dyDescent="0.4">
      <c r="A8" s="5">
        <v>6</v>
      </c>
      <c r="B8" s="3" t="s">
        <v>323</v>
      </c>
      <c r="C8" s="5" t="s">
        <v>2</v>
      </c>
      <c r="D8" s="104" t="s">
        <v>345</v>
      </c>
      <c r="E8" s="104">
        <v>175</v>
      </c>
    </row>
    <row r="9" spans="1:5" ht="13.9" x14ac:dyDescent="0.4">
      <c r="A9" s="5">
        <v>7</v>
      </c>
      <c r="B9" s="3" t="s">
        <v>341</v>
      </c>
      <c r="C9" s="5" t="s">
        <v>2</v>
      </c>
      <c r="D9" s="104" t="s">
        <v>324</v>
      </c>
      <c r="E9" s="104">
        <v>150</v>
      </c>
    </row>
    <row r="10" spans="1:5" ht="13.9" x14ac:dyDescent="0.4">
      <c r="A10" s="5">
        <v>8</v>
      </c>
      <c r="B10" s="3" t="s">
        <v>342</v>
      </c>
      <c r="C10" s="5" t="s">
        <v>2</v>
      </c>
      <c r="D10" s="104" t="s">
        <v>330</v>
      </c>
      <c r="E10" s="104">
        <v>50</v>
      </c>
    </row>
    <row r="11" spans="1:5" ht="13.9" x14ac:dyDescent="0.4">
      <c r="A11" s="5">
        <v>9</v>
      </c>
      <c r="B11" s="3" t="s">
        <v>343</v>
      </c>
      <c r="C11" s="5" t="s">
        <v>2</v>
      </c>
      <c r="D11" s="104" t="s">
        <v>346</v>
      </c>
      <c r="E11" s="104">
        <v>12.5</v>
      </c>
    </row>
    <row r="12" spans="1:5" ht="13.9" x14ac:dyDescent="0.4">
      <c r="A12" s="5">
        <v>10</v>
      </c>
      <c r="B12" s="3" t="s">
        <v>344</v>
      </c>
      <c r="C12" s="5"/>
      <c r="D12" s="104" t="s">
        <v>346</v>
      </c>
      <c r="E12" s="104">
        <v>12.5</v>
      </c>
    </row>
    <row r="13" spans="1:5" ht="76.900000000000006" x14ac:dyDescent="0.4">
      <c r="A13" s="5">
        <v>10</v>
      </c>
      <c r="B13" s="26" t="s">
        <v>6</v>
      </c>
      <c r="C13" s="33" t="s">
        <v>48</v>
      </c>
      <c r="D13" s="13" t="s">
        <v>10</v>
      </c>
      <c r="E13" s="13"/>
    </row>
    <row r="14" spans="1:5" ht="27" x14ac:dyDescent="0.4">
      <c r="A14" s="5"/>
      <c r="B14" s="3"/>
      <c r="C14" s="24" t="s">
        <v>4</v>
      </c>
      <c r="D14" s="24" t="s">
        <v>61</v>
      </c>
      <c r="E14" s="16">
        <f>SUM(E3:E13)</f>
        <v>687.5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4">
      <c r="A1" s="187" t="s">
        <v>121</v>
      </c>
      <c r="B1" s="188"/>
      <c r="C1" s="188"/>
      <c r="D1" s="188"/>
      <c r="E1" s="188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 t="s">
        <v>292</v>
      </c>
      <c r="C3" s="5" t="s">
        <v>24</v>
      </c>
      <c r="D3" s="104" t="s">
        <v>318</v>
      </c>
      <c r="E3" s="104">
        <v>50</v>
      </c>
    </row>
    <row r="4" spans="1:5" ht="41.65" x14ac:dyDescent="0.4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ht="13.9" x14ac:dyDescent="0.4">
      <c r="A5" s="5"/>
      <c r="B5" s="3"/>
      <c r="C5" s="13" t="s">
        <v>4</v>
      </c>
      <c r="D5" s="24" t="s">
        <v>64</v>
      </c>
      <c r="E5" s="16">
        <f>SUM(E3:E4)</f>
        <v>50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4">
      <c r="A1" s="187" t="s">
        <v>122</v>
      </c>
      <c r="B1" s="188"/>
      <c r="C1" s="188"/>
      <c r="D1" s="188"/>
      <c r="E1" s="188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 t="s">
        <v>340</v>
      </c>
      <c r="C3" s="5" t="s">
        <v>23</v>
      </c>
      <c r="D3" s="104" t="s">
        <v>318</v>
      </c>
      <c r="E3" s="104">
        <v>25</v>
      </c>
    </row>
    <row r="4" spans="1:5" ht="41.65" x14ac:dyDescent="0.4">
      <c r="A4" s="19">
        <v>4</v>
      </c>
      <c r="B4" s="26" t="s">
        <v>6</v>
      </c>
      <c r="C4" s="7" t="s">
        <v>38</v>
      </c>
      <c r="D4" s="13" t="s">
        <v>10</v>
      </c>
      <c r="E4" s="13">
        <v>0</v>
      </c>
    </row>
    <row r="5" spans="1:5" ht="13.9" x14ac:dyDescent="0.4">
      <c r="A5" s="5"/>
      <c r="B5" s="3"/>
      <c r="C5" s="13" t="s">
        <v>4</v>
      </c>
      <c r="D5" s="23" t="s">
        <v>65</v>
      </c>
      <c r="E5" s="16">
        <f>SUM(E3:E4)</f>
        <v>25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16.42578125" style="29" customWidth="1"/>
    <col min="6" max="16384" width="9.140625" style="29"/>
  </cols>
  <sheetData>
    <row r="1" spans="1:5" ht="45" customHeight="1" x14ac:dyDescent="0.4">
      <c r="A1" s="189" t="s">
        <v>123</v>
      </c>
      <c r="B1" s="190"/>
      <c r="C1" s="190"/>
      <c r="D1" s="190"/>
      <c r="E1" s="190"/>
    </row>
    <row r="2" spans="1:5" ht="41.6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26" t="s">
        <v>323</v>
      </c>
      <c r="C3" s="19" t="s">
        <v>23</v>
      </c>
      <c r="D3" s="104" t="s">
        <v>337</v>
      </c>
      <c r="E3" s="104">
        <v>275</v>
      </c>
    </row>
    <row r="4" spans="1:5" ht="13.9" x14ac:dyDescent="0.4">
      <c r="A4" s="5">
        <v>2</v>
      </c>
      <c r="B4" s="26" t="s">
        <v>136</v>
      </c>
      <c r="C4" s="19" t="s">
        <v>23</v>
      </c>
      <c r="D4" s="104" t="s">
        <v>329</v>
      </c>
      <c r="E4" s="104">
        <v>100</v>
      </c>
    </row>
    <row r="5" spans="1:5" ht="13.9" x14ac:dyDescent="0.4">
      <c r="A5" s="5">
        <v>3</v>
      </c>
      <c r="B5" s="26" t="s">
        <v>340</v>
      </c>
      <c r="C5" s="19" t="s">
        <v>23</v>
      </c>
      <c r="D5" s="104" t="s">
        <v>347</v>
      </c>
      <c r="E5" s="104">
        <v>212.5</v>
      </c>
    </row>
    <row r="6" spans="1:5" ht="41.65" x14ac:dyDescent="0.4">
      <c r="A6" s="5"/>
      <c r="B6" s="26" t="s">
        <v>6</v>
      </c>
      <c r="C6" s="7" t="s">
        <v>39</v>
      </c>
      <c r="D6" s="13" t="s">
        <v>10</v>
      </c>
      <c r="E6" s="13">
        <v>0</v>
      </c>
    </row>
    <row r="7" spans="1:5" ht="13.9" x14ac:dyDescent="0.4">
      <c r="A7" s="5"/>
      <c r="B7" s="3"/>
      <c r="C7" s="13" t="s">
        <v>4</v>
      </c>
      <c r="D7" s="7" t="s">
        <v>63</v>
      </c>
      <c r="E7" s="16">
        <f>SUM(E3:E6)</f>
        <v>587.5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D11" sqref="D11:E11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3.85546875" style="29" customWidth="1"/>
    <col min="5" max="5" width="19.7109375" style="29" customWidth="1"/>
    <col min="6" max="16384" width="9.140625" style="29"/>
  </cols>
  <sheetData>
    <row r="1" spans="1:5" ht="51" customHeight="1" x14ac:dyDescent="0.4">
      <c r="A1" s="187" t="s">
        <v>97</v>
      </c>
      <c r="B1" s="188"/>
      <c r="C1" s="188"/>
      <c r="D1" s="188"/>
      <c r="E1" s="188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4">
      <c r="A3" s="5">
        <v>1</v>
      </c>
      <c r="B3" s="95" t="s">
        <v>159</v>
      </c>
      <c r="C3" s="5" t="s">
        <v>21</v>
      </c>
      <c r="D3" s="79" t="s">
        <v>169</v>
      </c>
      <c r="E3" s="79">
        <v>3000</v>
      </c>
    </row>
    <row r="4" spans="1:5" x14ac:dyDescent="0.4">
      <c r="A4" s="5">
        <v>2</v>
      </c>
      <c r="B4" s="95" t="s">
        <v>160</v>
      </c>
      <c r="C4" s="5" t="s">
        <v>21</v>
      </c>
      <c r="D4" s="79" t="s">
        <v>170</v>
      </c>
      <c r="E4" s="79">
        <v>1200</v>
      </c>
    </row>
    <row r="5" spans="1:5" x14ac:dyDescent="0.4">
      <c r="A5" s="5">
        <v>3</v>
      </c>
      <c r="B5" s="95" t="s">
        <v>161</v>
      </c>
      <c r="C5" s="5" t="s">
        <v>21</v>
      </c>
      <c r="D5" s="79" t="s">
        <v>171</v>
      </c>
      <c r="E5" s="79">
        <v>750</v>
      </c>
    </row>
    <row r="6" spans="1:5" x14ac:dyDescent="0.4">
      <c r="A6" s="5">
        <v>4</v>
      </c>
      <c r="B6" s="95" t="s">
        <v>162</v>
      </c>
      <c r="C6" s="5" t="s">
        <v>21</v>
      </c>
      <c r="D6" s="79" t="s">
        <v>171</v>
      </c>
      <c r="E6" s="79">
        <v>750</v>
      </c>
    </row>
    <row r="7" spans="1:5" x14ac:dyDescent="0.4">
      <c r="A7" s="5">
        <v>5</v>
      </c>
      <c r="B7" s="95" t="s">
        <v>163</v>
      </c>
      <c r="C7" s="5" t="s">
        <v>21</v>
      </c>
      <c r="D7" s="79" t="s">
        <v>172</v>
      </c>
      <c r="E7" s="79">
        <v>1035</v>
      </c>
    </row>
    <row r="8" spans="1:5" x14ac:dyDescent="0.4">
      <c r="A8" s="5">
        <v>6</v>
      </c>
      <c r="B8" s="95" t="s">
        <v>164</v>
      </c>
      <c r="C8" s="5" t="s">
        <v>21</v>
      </c>
      <c r="D8" s="79" t="s">
        <v>173</v>
      </c>
      <c r="E8" s="79">
        <v>300</v>
      </c>
    </row>
    <row r="9" spans="1:5" x14ac:dyDescent="0.4">
      <c r="A9" s="5">
        <v>7</v>
      </c>
      <c r="B9" s="95" t="s">
        <v>165</v>
      </c>
      <c r="C9" s="5" t="s">
        <v>21</v>
      </c>
      <c r="D9" s="79" t="s">
        <v>171</v>
      </c>
      <c r="E9" s="79">
        <v>750</v>
      </c>
    </row>
    <row r="10" spans="1:5" x14ac:dyDescent="0.4">
      <c r="A10" s="5">
        <v>8</v>
      </c>
      <c r="B10" s="95" t="s">
        <v>166</v>
      </c>
      <c r="C10" s="5" t="s">
        <v>21</v>
      </c>
      <c r="D10" s="79" t="s">
        <v>174</v>
      </c>
      <c r="E10" s="79">
        <v>3000</v>
      </c>
    </row>
    <row r="11" spans="1:5" x14ac:dyDescent="0.4">
      <c r="A11" s="5">
        <v>9</v>
      </c>
      <c r="B11" s="95" t="s">
        <v>167</v>
      </c>
      <c r="C11" s="5" t="s">
        <v>21</v>
      </c>
      <c r="D11" s="79" t="s">
        <v>175</v>
      </c>
      <c r="E11" s="79">
        <v>30</v>
      </c>
    </row>
    <row r="12" spans="1:5" x14ac:dyDescent="0.4">
      <c r="A12" s="3"/>
      <c r="B12" s="95" t="s">
        <v>168</v>
      </c>
      <c r="C12" s="5" t="s">
        <v>21</v>
      </c>
      <c r="D12" s="79" t="s">
        <v>176</v>
      </c>
      <c r="E12" s="79">
        <v>750</v>
      </c>
    </row>
    <row r="13" spans="1:5" ht="13.9" x14ac:dyDescent="0.4">
      <c r="A13" s="3"/>
      <c r="B13" s="3"/>
      <c r="C13" s="23" t="s">
        <v>4</v>
      </c>
      <c r="D13" s="3"/>
      <c r="E13" s="3"/>
    </row>
    <row r="17" spans="2:2" ht="13.9" x14ac:dyDescent="0.4">
      <c r="B17" s="148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45">
      <c r="A1" s="189" t="s">
        <v>124</v>
      </c>
      <c r="B1" s="189"/>
      <c r="C1" s="189"/>
      <c r="D1" s="189"/>
      <c r="E1" s="189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1.65" x14ac:dyDescent="0.45">
      <c r="A4" s="19">
        <v>2</v>
      </c>
      <c r="B4" s="20" t="s">
        <v>6</v>
      </c>
      <c r="C4" s="7" t="s">
        <v>50</v>
      </c>
      <c r="D4" s="13" t="s">
        <v>10</v>
      </c>
      <c r="E4" s="13">
        <v>0</v>
      </c>
    </row>
    <row r="5" spans="1:5" ht="14.25" x14ac:dyDescent="0.45">
      <c r="A5" s="5"/>
      <c r="B5" s="3"/>
      <c r="C5" s="23" t="s">
        <v>4</v>
      </c>
      <c r="D5" s="23" t="s">
        <v>72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45">
      <c r="A1" s="189" t="s">
        <v>125</v>
      </c>
      <c r="B1" s="190"/>
      <c r="C1" s="190"/>
      <c r="D1" s="190"/>
      <c r="E1" s="190"/>
    </row>
    <row r="2" spans="1:5" ht="27.75" x14ac:dyDescent="0.4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4.25" x14ac:dyDescent="0.45">
      <c r="A3" s="5">
        <v>1</v>
      </c>
      <c r="B3" s="26" t="s">
        <v>348</v>
      </c>
      <c r="C3" s="19" t="s">
        <v>23</v>
      </c>
      <c r="D3" s="104" t="s">
        <v>337</v>
      </c>
      <c r="E3" s="104">
        <v>275</v>
      </c>
    </row>
    <row r="4" spans="1:5" ht="14.25" x14ac:dyDescent="0.45">
      <c r="A4" s="5">
        <v>2</v>
      </c>
      <c r="B4" s="26" t="s">
        <v>349</v>
      </c>
      <c r="C4" s="19" t="s">
        <v>23</v>
      </c>
      <c r="D4" s="104" t="s">
        <v>330</v>
      </c>
      <c r="E4" s="104">
        <v>50</v>
      </c>
    </row>
    <row r="5" spans="1:5" ht="14.25" x14ac:dyDescent="0.45">
      <c r="A5" s="5">
        <v>3</v>
      </c>
      <c r="B5" s="26" t="s">
        <v>136</v>
      </c>
      <c r="C5" s="19" t="s">
        <v>23</v>
      </c>
      <c r="D5" s="104" t="s">
        <v>318</v>
      </c>
      <c r="E5" s="104">
        <v>25</v>
      </c>
    </row>
    <row r="6" spans="1:5" ht="14.25" x14ac:dyDescent="0.45">
      <c r="A6" s="5">
        <v>4</v>
      </c>
      <c r="B6" s="26" t="s">
        <v>137</v>
      </c>
      <c r="C6" s="19" t="s">
        <v>23</v>
      </c>
      <c r="D6" s="104" t="s">
        <v>346</v>
      </c>
      <c r="E6" s="104">
        <v>12.5</v>
      </c>
    </row>
    <row r="7" spans="1:5" ht="41.65" x14ac:dyDescent="0.45">
      <c r="A7" s="19"/>
      <c r="B7" s="26" t="s">
        <v>6</v>
      </c>
      <c r="C7" s="7" t="s">
        <v>38</v>
      </c>
      <c r="D7" s="13" t="s">
        <v>10</v>
      </c>
      <c r="E7" s="13">
        <v>0</v>
      </c>
    </row>
    <row r="8" spans="1:5" ht="14.25" x14ac:dyDescent="0.45">
      <c r="A8" s="5"/>
      <c r="B8" s="3"/>
      <c r="C8" s="13" t="s">
        <v>4</v>
      </c>
      <c r="D8" s="12" t="s">
        <v>68</v>
      </c>
      <c r="E8" s="16">
        <f>SUM(E3:E7)</f>
        <v>362.5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4" sqref="D14:E14"/>
    </sheetView>
  </sheetViews>
  <sheetFormatPr defaultColWidth="9" defaultRowHeight="15.75" x14ac:dyDescent="0.25"/>
  <cols>
    <col min="1" max="1" width="14.7109375" style="131" customWidth="1"/>
    <col min="2" max="2" width="35.28515625" style="131" customWidth="1"/>
    <col min="3" max="3" width="31.42578125" style="131" customWidth="1"/>
    <col min="4" max="4" width="18.42578125" style="131" customWidth="1"/>
    <col min="5" max="5" width="18.7109375" style="131" customWidth="1"/>
    <col min="6" max="16384" width="9" style="131"/>
  </cols>
  <sheetData>
    <row r="1" spans="1:8" ht="45.75" customHeight="1" x14ac:dyDescent="0.45">
      <c r="A1" s="201" t="s">
        <v>126</v>
      </c>
      <c r="B1" s="201"/>
      <c r="C1" s="201"/>
      <c r="D1" s="201"/>
      <c r="E1" s="201"/>
    </row>
    <row r="2" spans="1:8" ht="45" x14ac:dyDescent="0.45">
      <c r="A2" s="132" t="s">
        <v>0</v>
      </c>
      <c r="B2" s="133" t="s">
        <v>92</v>
      </c>
      <c r="C2" s="132" t="s">
        <v>9</v>
      </c>
      <c r="D2" s="132" t="s">
        <v>1</v>
      </c>
      <c r="E2" s="134" t="s">
        <v>11</v>
      </c>
    </row>
    <row r="3" spans="1:8" ht="15.4" x14ac:dyDescent="0.45">
      <c r="A3" s="94">
        <v>1</v>
      </c>
      <c r="B3" s="136" t="s">
        <v>292</v>
      </c>
      <c r="C3" s="144" t="s">
        <v>23</v>
      </c>
      <c r="D3" s="145" t="s">
        <v>317</v>
      </c>
      <c r="E3" s="145">
        <v>87.5</v>
      </c>
    </row>
    <row r="4" spans="1:8" ht="15.4" x14ac:dyDescent="0.45">
      <c r="A4" s="94">
        <v>2</v>
      </c>
      <c r="B4" s="136" t="s">
        <v>293</v>
      </c>
      <c r="C4" s="144" t="s">
        <v>23</v>
      </c>
      <c r="D4" s="145" t="s">
        <v>346</v>
      </c>
      <c r="E4" s="145">
        <v>12.5</v>
      </c>
    </row>
    <row r="5" spans="1:8" ht="15.4" x14ac:dyDescent="0.45">
      <c r="A5" s="94">
        <v>3</v>
      </c>
      <c r="B5" s="136" t="s">
        <v>289</v>
      </c>
      <c r="C5" s="144" t="s">
        <v>23</v>
      </c>
      <c r="D5" s="145" t="s">
        <v>313</v>
      </c>
      <c r="E5" s="145">
        <v>37.5</v>
      </c>
    </row>
    <row r="6" spans="1:8" ht="15.4" x14ac:dyDescent="0.45">
      <c r="A6" s="94">
        <v>4</v>
      </c>
      <c r="B6" s="136" t="s">
        <v>299</v>
      </c>
      <c r="C6" s="144" t="s">
        <v>23</v>
      </c>
      <c r="D6" s="145" t="s">
        <v>318</v>
      </c>
      <c r="E6" s="145">
        <v>25</v>
      </c>
    </row>
    <row r="7" spans="1:8" ht="15.4" x14ac:dyDescent="0.45">
      <c r="A7" s="94">
        <v>5</v>
      </c>
      <c r="B7" s="136" t="s">
        <v>331</v>
      </c>
      <c r="C7" s="144" t="s">
        <v>23</v>
      </c>
      <c r="D7" s="145" t="s">
        <v>313</v>
      </c>
      <c r="E7" s="145">
        <v>37.5</v>
      </c>
    </row>
    <row r="8" spans="1:8" ht="15.4" x14ac:dyDescent="0.45">
      <c r="A8" s="94">
        <v>6</v>
      </c>
      <c r="B8" s="136" t="s">
        <v>291</v>
      </c>
      <c r="C8" s="144" t="s">
        <v>23</v>
      </c>
      <c r="D8" s="145" t="s">
        <v>314</v>
      </c>
      <c r="E8" s="145">
        <v>125</v>
      </c>
    </row>
    <row r="9" spans="1:8" ht="15.4" x14ac:dyDescent="0.45">
      <c r="A9" s="94">
        <v>7</v>
      </c>
      <c r="B9" s="136" t="s">
        <v>179</v>
      </c>
      <c r="C9" s="144" t="s">
        <v>23</v>
      </c>
      <c r="D9" s="145" t="s">
        <v>313</v>
      </c>
      <c r="E9" s="145">
        <v>37.5</v>
      </c>
    </row>
    <row r="10" spans="1:8" ht="15.4" x14ac:dyDescent="0.45">
      <c r="A10" s="94">
        <v>8</v>
      </c>
      <c r="B10" s="136" t="s">
        <v>350</v>
      </c>
      <c r="C10" s="144" t="s">
        <v>23</v>
      </c>
      <c r="D10" s="145" t="s">
        <v>325</v>
      </c>
      <c r="E10" s="145">
        <v>62.5</v>
      </c>
      <c r="H10" s="149"/>
    </row>
    <row r="11" spans="1:8" ht="15.4" x14ac:dyDescent="0.45">
      <c r="A11" s="94">
        <v>9</v>
      </c>
      <c r="B11" s="136" t="s">
        <v>333</v>
      </c>
      <c r="C11" s="144" t="s">
        <v>23</v>
      </c>
      <c r="D11" s="145" t="s">
        <v>346</v>
      </c>
      <c r="E11" s="145">
        <v>12.5</v>
      </c>
    </row>
    <row r="12" spans="1:8" ht="15.4" x14ac:dyDescent="0.45">
      <c r="A12" s="94">
        <v>10</v>
      </c>
      <c r="B12" s="136" t="s">
        <v>206</v>
      </c>
      <c r="C12" s="144" t="s">
        <v>23</v>
      </c>
      <c r="D12" s="145" t="s">
        <v>346</v>
      </c>
      <c r="E12" s="145">
        <v>12.5</v>
      </c>
    </row>
    <row r="13" spans="1:8" ht="15.4" x14ac:dyDescent="0.45">
      <c r="A13" s="94">
        <v>11</v>
      </c>
      <c r="B13" s="136" t="s">
        <v>351</v>
      </c>
      <c r="C13" s="144" t="s">
        <v>23</v>
      </c>
      <c r="D13" s="145" t="s">
        <v>313</v>
      </c>
      <c r="E13" s="145">
        <v>37.5</v>
      </c>
    </row>
    <row r="14" spans="1:8" ht="15.4" x14ac:dyDescent="0.45">
      <c r="A14" s="94">
        <v>12</v>
      </c>
      <c r="B14" s="136" t="s">
        <v>343</v>
      </c>
      <c r="C14" s="144" t="s">
        <v>23</v>
      </c>
      <c r="D14" s="145" t="s">
        <v>318</v>
      </c>
      <c r="E14" s="145">
        <v>25</v>
      </c>
    </row>
    <row r="15" spans="1:8" ht="46.15" x14ac:dyDescent="0.45">
      <c r="A15" s="94">
        <v>15</v>
      </c>
      <c r="B15" s="136" t="s">
        <v>6</v>
      </c>
      <c r="C15" s="127" t="s">
        <v>39</v>
      </c>
      <c r="D15" s="135" t="s">
        <v>91</v>
      </c>
      <c r="E15" s="137"/>
    </row>
    <row r="16" spans="1:8" ht="30" x14ac:dyDescent="0.45">
      <c r="A16" s="94"/>
      <c r="B16" s="138"/>
      <c r="C16" s="132" t="s">
        <v>4</v>
      </c>
      <c r="D16" s="139" t="s">
        <v>64</v>
      </c>
      <c r="E16" s="140">
        <f>SUM(E3:E15)</f>
        <v>512.5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45">
      <c r="A1" s="189" t="s">
        <v>127</v>
      </c>
      <c r="B1" s="189"/>
      <c r="C1" s="189"/>
      <c r="D1" s="189"/>
      <c r="E1" s="189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 t="s">
        <v>333</v>
      </c>
      <c r="C3" s="5" t="s">
        <v>41</v>
      </c>
      <c r="D3" s="104" t="s">
        <v>354</v>
      </c>
      <c r="E3" s="104">
        <v>150</v>
      </c>
    </row>
    <row r="4" spans="1:5" ht="14.25" x14ac:dyDescent="0.45">
      <c r="A4" s="5">
        <v>2</v>
      </c>
      <c r="B4" s="6" t="s">
        <v>352</v>
      </c>
      <c r="C4" s="5" t="s">
        <v>41</v>
      </c>
      <c r="D4" s="104" t="s">
        <v>355</v>
      </c>
      <c r="E4" s="104">
        <v>50</v>
      </c>
    </row>
    <row r="5" spans="1:5" ht="14.25" x14ac:dyDescent="0.45">
      <c r="A5" s="5">
        <v>3</v>
      </c>
      <c r="B5" s="6" t="s">
        <v>353</v>
      </c>
      <c r="C5" s="5" t="s">
        <v>41</v>
      </c>
      <c r="D5" s="104" t="s">
        <v>356</v>
      </c>
      <c r="E5" s="104">
        <v>250</v>
      </c>
    </row>
    <row r="6" spans="1:5" ht="14.25" x14ac:dyDescent="0.45">
      <c r="A6" s="5">
        <v>4</v>
      </c>
      <c r="B6" s="6" t="s">
        <v>350</v>
      </c>
      <c r="C6" s="5" t="s">
        <v>41</v>
      </c>
      <c r="D6" s="104" t="s">
        <v>357</v>
      </c>
      <c r="E6" s="104">
        <v>50</v>
      </c>
    </row>
    <row r="7" spans="1:5" ht="41.65" x14ac:dyDescent="0.45">
      <c r="A7" s="19">
        <v>7</v>
      </c>
      <c r="B7" s="20" t="s">
        <v>6</v>
      </c>
      <c r="C7" s="7" t="s">
        <v>40</v>
      </c>
      <c r="D7" s="13" t="s">
        <v>10</v>
      </c>
      <c r="E7" s="13">
        <v>0</v>
      </c>
    </row>
    <row r="8" spans="1:5" x14ac:dyDescent="0.45">
      <c r="A8" s="5"/>
      <c r="B8" s="3"/>
      <c r="C8" s="23" t="s">
        <v>4</v>
      </c>
      <c r="D8" s="23" t="s">
        <v>73</v>
      </c>
      <c r="E8" s="40">
        <f>SUM(E3:E7)</f>
        <v>500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45">
      <c r="A1" s="189" t="s">
        <v>128</v>
      </c>
      <c r="B1" s="189"/>
      <c r="C1" s="189"/>
      <c r="D1" s="189"/>
      <c r="E1" s="189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 t="s">
        <v>342</v>
      </c>
      <c r="C3" s="5" t="s">
        <v>23</v>
      </c>
      <c r="D3" s="104" t="s">
        <v>327</v>
      </c>
      <c r="E3" s="104">
        <v>75</v>
      </c>
    </row>
    <row r="4" spans="1:5" ht="61.5" customHeight="1" x14ac:dyDescent="0.45">
      <c r="A4" s="5">
        <v>4</v>
      </c>
      <c r="B4" s="20" t="s">
        <v>6</v>
      </c>
      <c r="C4" s="25" t="s">
        <v>47</v>
      </c>
      <c r="D4" s="25" t="s">
        <v>59</v>
      </c>
      <c r="E4" s="13"/>
    </row>
    <row r="5" spans="1:5" ht="14.25" x14ac:dyDescent="0.45">
      <c r="A5" s="5"/>
      <c r="B5" s="3"/>
      <c r="C5" s="23" t="s">
        <v>4</v>
      </c>
      <c r="D5" s="23" t="s">
        <v>74</v>
      </c>
      <c r="E5" s="16">
        <f>SUM(E3:E4)</f>
        <v>75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G4" sqref="G4"/>
    </sheetView>
  </sheetViews>
  <sheetFormatPr defaultRowHeight="15" x14ac:dyDescent="0.2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 x14ac:dyDescent="0.45">
      <c r="A1" s="190" t="s">
        <v>129</v>
      </c>
      <c r="B1" s="190"/>
      <c r="C1" s="190"/>
      <c r="D1" s="190"/>
      <c r="E1" s="190"/>
    </row>
    <row r="2" spans="1:5" ht="27.75" x14ac:dyDescent="0.4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4.25" x14ac:dyDescent="0.45">
      <c r="A3" s="5">
        <v>1</v>
      </c>
      <c r="B3" s="3" t="s">
        <v>358</v>
      </c>
      <c r="C3" s="5" t="s">
        <v>2</v>
      </c>
      <c r="D3" s="37" t="s">
        <v>327</v>
      </c>
      <c r="E3" s="37">
        <v>75</v>
      </c>
    </row>
    <row r="4" spans="1:5" ht="92.25" x14ac:dyDescent="0.45">
      <c r="A4" s="19">
        <v>2</v>
      </c>
      <c r="B4" s="26" t="s">
        <v>6</v>
      </c>
      <c r="C4" s="33" t="s">
        <v>48</v>
      </c>
      <c r="D4" s="5"/>
      <c r="E4" s="5"/>
    </row>
    <row r="5" spans="1:5" ht="27" x14ac:dyDescent="0.45">
      <c r="A5" s="5"/>
      <c r="B5" s="3"/>
      <c r="C5" s="24" t="s">
        <v>4</v>
      </c>
      <c r="D5" s="24" t="s">
        <v>66</v>
      </c>
      <c r="E5" s="16">
        <f>SUM(E3:E4)</f>
        <v>75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45">
      <c r="A1" s="189" t="s">
        <v>94</v>
      </c>
      <c r="B1" s="189"/>
      <c r="C1" s="189"/>
      <c r="D1" s="189"/>
      <c r="E1" s="189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/>
      <c r="C3" s="5" t="s">
        <v>76</v>
      </c>
      <c r="D3" s="37" t="s">
        <v>10</v>
      </c>
      <c r="E3" s="37">
        <v>0</v>
      </c>
    </row>
    <row r="4" spans="1:5" ht="75" x14ac:dyDescent="0.45">
      <c r="A4" s="19">
        <v>3</v>
      </c>
      <c r="B4" s="20" t="s">
        <v>6</v>
      </c>
      <c r="C4" s="25"/>
      <c r="D4" s="25" t="s">
        <v>59</v>
      </c>
      <c r="E4" s="13"/>
    </row>
    <row r="5" spans="1:5" ht="14.25" x14ac:dyDescent="0.45">
      <c r="A5" s="5"/>
      <c r="B5" s="3"/>
      <c r="C5" s="23" t="s">
        <v>4</v>
      </c>
      <c r="D5" s="23" t="s">
        <v>74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0" sqref="D10:E10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29.42578125" style="29" customWidth="1"/>
    <col min="4" max="4" width="16.7109375" style="8" customWidth="1"/>
    <col min="5" max="5" width="19.5703125" style="29" customWidth="1"/>
    <col min="6" max="16384" width="9.140625" style="29"/>
  </cols>
  <sheetData>
    <row r="1" spans="1:5" ht="52.5" customHeight="1" x14ac:dyDescent="0.4">
      <c r="A1" s="189" t="s">
        <v>98</v>
      </c>
      <c r="B1" s="189"/>
      <c r="C1" s="189"/>
      <c r="D1" s="189"/>
      <c r="E1" s="189"/>
    </row>
    <row r="2" spans="1:5" ht="27" x14ac:dyDescent="0.4">
      <c r="A2" s="66" t="s">
        <v>0</v>
      </c>
      <c r="B2" s="65"/>
      <c r="C2" s="96" t="s">
        <v>9</v>
      </c>
      <c r="D2" s="64" t="s">
        <v>1</v>
      </c>
      <c r="E2" s="67" t="s">
        <v>11</v>
      </c>
    </row>
    <row r="3" spans="1:5" ht="15.4" x14ac:dyDescent="0.45">
      <c r="A3" s="72">
        <v>1</v>
      </c>
      <c r="B3" s="95" t="s">
        <v>177</v>
      </c>
      <c r="C3" s="36" t="s">
        <v>22</v>
      </c>
      <c r="D3" s="79" t="s">
        <v>183</v>
      </c>
      <c r="E3" s="79">
        <v>300</v>
      </c>
    </row>
    <row r="4" spans="1:5" ht="15.4" x14ac:dyDescent="0.45">
      <c r="A4" s="72">
        <v>2</v>
      </c>
      <c r="B4" s="95" t="s">
        <v>142</v>
      </c>
      <c r="C4" s="36" t="s">
        <v>22</v>
      </c>
      <c r="D4" s="79" t="s">
        <v>184</v>
      </c>
      <c r="E4" s="79">
        <v>100</v>
      </c>
    </row>
    <row r="5" spans="1:5" ht="15.4" x14ac:dyDescent="0.45">
      <c r="A5" s="72">
        <v>3</v>
      </c>
      <c r="B5" s="95" t="s">
        <v>178</v>
      </c>
      <c r="C5" s="36" t="s">
        <v>22</v>
      </c>
      <c r="D5" s="79" t="s">
        <v>185</v>
      </c>
      <c r="E5" s="79">
        <v>100</v>
      </c>
    </row>
    <row r="6" spans="1:5" ht="15.4" x14ac:dyDescent="0.45">
      <c r="A6" s="72">
        <v>4</v>
      </c>
      <c r="B6" s="95" t="s">
        <v>179</v>
      </c>
      <c r="C6" s="36" t="s">
        <v>22</v>
      </c>
      <c r="D6" s="79" t="s">
        <v>186</v>
      </c>
      <c r="E6" s="79">
        <v>200</v>
      </c>
    </row>
    <row r="7" spans="1:5" ht="15.4" x14ac:dyDescent="0.45">
      <c r="A7" s="72">
        <v>5</v>
      </c>
      <c r="B7" s="95" t="s">
        <v>180</v>
      </c>
      <c r="C7" s="36" t="s">
        <v>22</v>
      </c>
      <c r="D7" s="79" t="s">
        <v>187</v>
      </c>
      <c r="E7" s="79">
        <v>300</v>
      </c>
    </row>
    <row r="8" spans="1:5" ht="15.4" x14ac:dyDescent="0.45">
      <c r="A8" s="72">
        <v>6</v>
      </c>
      <c r="B8" s="95" t="s">
        <v>140</v>
      </c>
      <c r="C8" s="36" t="s">
        <v>22</v>
      </c>
      <c r="D8" s="79" t="s">
        <v>183</v>
      </c>
      <c r="E8" s="79">
        <v>300</v>
      </c>
    </row>
    <row r="9" spans="1:5" ht="15.4" x14ac:dyDescent="0.45">
      <c r="A9" s="72">
        <v>7</v>
      </c>
      <c r="B9" s="95" t="s">
        <v>181</v>
      </c>
      <c r="C9" s="36" t="s">
        <v>22</v>
      </c>
      <c r="D9" s="79" t="s">
        <v>186</v>
      </c>
      <c r="E9" s="79">
        <v>200</v>
      </c>
    </row>
    <row r="10" spans="1:5" ht="15.4" x14ac:dyDescent="0.45">
      <c r="A10" s="72">
        <v>8</v>
      </c>
      <c r="B10" s="95" t="s">
        <v>182</v>
      </c>
      <c r="C10" s="36" t="s">
        <v>22</v>
      </c>
      <c r="D10" s="79" t="s">
        <v>188</v>
      </c>
      <c r="E10" s="79">
        <v>400</v>
      </c>
    </row>
    <row r="11" spans="1:5" ht="41.65" x14ac:dyDescent="0.4">
      <c r="A11" s="19"/>
      <c r="B11" s="82" t="s">
        <v>16</v>
      </c>
      <c r="C11" s="68" t="s">
        <v>36</v>
      </c>
      <c r="D11" s="69" t="s">
        <v>83</v>
      </c>
      <c r="E11" s="114"/>
    </row>
    <row r="12" spans="1:5" ht="17.25" x14ac:dyDescent="0.45">
      <c r="A12" s="5"/>
      <c r="B12" s="3"/>
      <c r="C12" s="151" t="s">
        <v>4</v>
      </c>
      <c r="D12" s="147" t="s">
        <v>62</v>
      </c>
      <c r="E12" s="152">
        <f>SUM(E3:E11)</f>
        <v>1900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4">
      <c r="A1" s="189" t="s">
        <v>99</v>
      </c>
      <c r="B1" s="190"/>
      <c r="C1" s="190"/>
      <c r="D1" s="190"/>
      <c r="E1" s="190"/>
    </row>
    <row r="2" spans="1:5" ht="40.5" x14ac:dyDescent="0.4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4" x14ac:dyDescent="0.45">
      <c r="A3" s="13">
        <v>1</v>
      </c>
      <c r="B3" s="49" t="s">
        <v>178</v>
      </c>
      <c r="C3" s="5" t="s">
        <v>22</v>
      </c>
      <c r="D3" s="79" t="s">
        <v>190</v>
      </c>
      <c r="E3" s="79">
        <v>1400</v>
      </c>
    </row>
    <row r="4" spans="1:5" ht="15.4" x14ac:dyDescent="0.45">
      <c r="A4" s="13">
        <v>2</v>
      </c>
      <c r="B4" s="49" t="s">
        <v>140</v>
      </c>
      <c r="C4" s="5" t="s">
        <v>22</v>
      </c>
      <c r="D4" s="79" t="s">
        <v>191</v>
      </c>
      <c r="E4" s="79">
        <v>400</v>
      </c>
    </row>
    <row r="5" spans="1:5" ht="15.4" x14ac:dyDescent="0.45">
      <c r="A5" s="5">
        <v>3</v>
      </c>
      <c r="B5" s="49" t="s">
        <v>189</v>
      </c>
      <c r="C5" s="5" t="s">
        <v>22</v>
      </c>
      <c r="D5" s="79" t="s">
        <v>185</v>
      </c>
      <c r="E5" s="79">
        <v>100</v>
      </c>
    </row>
    <row r="6" spans="1:5" ht="41.65" x14ac:dyDescent="0.4">
      <c r="A6" s="19"/>
      <c r="B6" s="26" t="s">
        <v>6</v>
      </c>
      <c r="C6" s="7" t="s">
        <v>35</v>
      </c>
      <c r="D6" s="5" t="s">
        <v>10</v>
      </c>
      <c r="E6" s="5">
        <v>0</v>
      </c>
    </row>
    <row r="7" spans="1:5" ht="13.9" x14ac:dyDescent="0.4">
      <c r="A7" s="5"/>
      <c r="B7" s="3"/>
      <c r="C7" s="13" t="s">
        <v>4</v>
      </c>
      <c r="D7" s="12" t="s">
        <v>58</v>
      </c>
      <c r="E7" s="16">
        <f>SUM(E5:E6)</f>
        <v>100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18.28515625" style="29" customWidth="1"/>
    <col min="6" max="16384" width="9.140625" style="29"/>
  </cols>
  <sheetData>
    <row r="1" spans="1:5" ht="48" customHeight="1" x14ac:dyDescent="0.4">
      <c r="A1" s="187" t="s">
        <v>100</v>
      </c>
      <c r="B1" s="188"/>
      <c r="C1" s="188"/>
      <c r="D1" s="188"/>
      <c r="E1" s="188"/>
    </row>
    <row r="2" spans="1:5" ht="27.75" x14ac:dyDescent="0.4">
      <c r="A2" s="13" t="s">
        <v>0</v>
      </c>
      <c r="B2" s="78" t="s">
        <v>3</v>
      </c>
      <c r="C2" s="77" t="s">
        <v>9</v>
      </c>
      <c r="D2" s="77" t="s">
        <v>1</v>
      </c>
      <c r="E2" s="86" t="s">
        <v>11</v>
      </c>
    </row>
    <row r="3" spans="1:5" ht="15.4" x14ac:dyDescent="0.45">
      <c r="A3" s="110">
        <v>1</v>
      </c>
      <c r="B3" s="49" t="s">
        <v>192</v>
      </c>
      <c r="C3" s="5" t="s">
        <v>23</v>
      </c>
      <c r="D3" s="79" t="s">
        <v>194</v>
      </c>
      <c r="E3" s="79">
        <v>312.5</v>
      </c>
    </row>
    <row r="4" spans="1:5" ht="15.4" x14ac:dyDescent="0.45">
      <c r="A4" s="72">
        <v>2</v>
      </c>
      <c r="B4" s="49" t="s">
        <v>193</v>
      </c>
      <c r="C4" s="5" t="s">
        <v>23</v>
      </c>
      <c r="D4" s="79" t="s">
        <v>195</v>
      </c>
      <c r="E4" s="79">
        <v>437.5</v>
      </c>
    </row>
    <row r="5" spans="1:5" ht="41.65" x14ac:dyDescent="0.4">
      <c r="A5" s="162">
        <v>3</v>
      </c>
      <c r="B5" s="26" t="s">
        <v>6</v>
      </c>
      <c r="C5" s="7" t="s">
        <v>49</v>
      </c>
      <c r="D5" s="5" t="s">
        <v>10</v>
      </c>
      <c r="E5" s="5">
        <v>0</v>
      </c>
    </row>
    <row r="6" spans="1:5" ht="13.9" x14ac:dyDescent="0.4">
      <c r="A6" s="5"/>
      <c r="B6" s="3"/>
      <c r="C6" s="13" t="s">
        <v>4</v>
      </c>
      <c r="D6" s="24" t="s">
        <v>84</v>
      </c>
      <c r="E6" s="16">
        <f>SUM(E4:E5)</f>
        <v>437.5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3" sqref="B13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9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45">
      <c r="A1" s="182" t="s">
        <v>101</v>
      </c>
      <c r="B1" s="191"/>
      <c r="C1" s="191"/>
      <c r="D1" s="191"/>
      <c r="E1" s="191"/>
      <c r="F1" s="191"/>
      <c r="G1" s="191"/>
    </row>
    <row r="2" spans="1:7" ht="30.75" customHeight="1" x14ac:dyDescent="0.45">
      <c r="A2" s="64" t="s">
        <v>0</v>
      </c>
      <c r="B2" s="64" t="s">
        <v>3</v>
      </c>
      <c r="C2" s="66" t="s">
        <v>7</v>
      </c>
      <c r="D2" s="64" t="s">
        <v>1</v>
      </c>
      <c r="E2" s="81" t="s">
        <v>13</v>
      </c>
      <c r="F2" s="3"/>
      <c r="G2" s="3"/>
    </row>
    <row r="3" spans="1:7" ht="30.75" customHeight="1" x14ac:dyDescent="0.45">
      <c r="A3" s="66">
        <v>1</v>
      </c>
      <c r="B3" s="79"/>
      <c r="C3" s="5" t="s">
        <v>19</v>
      </c>
      <c r="D3" s="79"/>
      <c r="E3" s="79"/>
      <c r="F3" s="80"/>
      <c r="G3" s="3"/>
    </row>
    <row r="4" spans="1:7" ht="27.75" x14ac:dyDescent="0.45">
      <c r="A4" s="5"/>
      <c r="B4" s="79"/>
      <c r="C4" s="88" t="s">
        <v>51</v>
      </c>
      <c r="D4" s="89"/>
      <c r="E4" s="122"/>
    </row>
    <row r="5" spans="1:7" ht="17.25" x14ac:dyDescent="0.45">
      <c r="A5" s="5"/>
      <c r="B5" s="3"/>
      <c r="C5" s="3"/>
      <c r="D5" s="153" t="s">
        <v>17</v>
      </c>
      <c r="E5" s="146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0" zoomScaleNormal="100" workbookViewId="0">
      <selection activeCell="G26" sqref="G26"/>
    </sheetView>
  </sheetViews>
  <sheetFormatPr defaultColWidth="9" defaultRowHeight="15.75" x14ac:dyDescent="0.25"/>
  <cols>
    <col min="1" max="1" width="12" style="60" customWidth="1"/>
    <col min="2" max="2" width="29.85546875" style="124" customWidth="1"/>
    <col min="3" max="3" width="26" style="60" customWidth="1"/>
    <col min="4" max="4" width="16.85546875" style="60" customWidth="1"/>
    <col min="5" max="5" width="23.42578125" style="60" customWidth="1"/>
    <col min="6" max="16384" width="9" style="60"/>
  </cols>
  <sheetData>
    <row r="1" spans="1:11" ht="64.5" customHeight="1" x14ac:dyDescent="0.45">
      <c r="A1" s="192" t="s">
        <v>102</v>
      </c>
      <c r="B1" s="192"/>
      <c r="C1" s="192"/>
      <c r="D1" s="192"/>
      <c r="E1" s="192"/>
    </row>
    <row r="2" spans="1:11" ht="30" x14ac:dyDescent="0.45">
      <c r="A2" s="116" t="s">
        <v>0</v>
      </c>
      <c r="B2" s="123" t="s">
        <v>3</v>
      </c>
      <c r="C2" s="116" t="s">
        <v>9</v>
      </c>
      <c r="D2" s="116" t="s">
        <v>1</v>
      </c>
      <c r="E2" s="118" t="s">
        <v>11</v>
      </c>
    </row>
    <row r="3" spans="1:11" ht="15.4" x14ac:dyDescent="0.45">
      <c r="A3" s="36">
        <v>1</v>
      </c>
      <c r="B3" s="48" t="s">
        <v>196</v>
      </c>
      <c r="C3" s="36" t="s">
        <v>77</v>
      </c>
      <c r="D3" s="79" t="s">
        <v>219</v>
      </c>
      <c r="E3" s="79">
        <v>960</v>
      </c>
    </row>
    <row r="4" spans="1:11" ht="15.4" x14ac:dyDescent="0.45">
      <c r="A4" s="36">
        <v>2</v>
      </c>
      <c r="B4" s="48" t="s">
        <v>197</v>
      </c>
      <c r="C4" s="36" t="s">
        <v>77</v>
      </c>
      <c r="D4" s="79" t="s">
        <v>185</v>
      </c>
      <c r="E4" s="79">
        <v>60</v>
      </c>
    </row>
    <row r="5" spans="1:11" ht="15.4" x14ac:dyDescent="0.45">
      <c r="A5" s="36">
        <v>3</v>
      </c>
      <c r="B5" s="48" t="s">
        <v>198</v>
      </c>
      <c r="C5" s="36" t="s">
        <v>77</v>
      </c>
      <c r="D5" s="79" t="s">
        <v>220</v>
      </c>
      <c r="E5" s="79">
        <v>1560</v>
      </c>
    </row>
    <row r="6" spans="1:11" ht="15.4" x14ac:dyDescent="0.45">
      <c r="A6" s="36">
        <v>4</v>
      </c>
      <c r="B6" s="48" t="s">
        <v>199</v>
      </c>
      <c r="C6" s="36" t="s">
        <v>77</v>
      </c>
      <c r="D6" s="79" t="s">
        <v>221</v>
      </c>
      <c r="E6" s="79">
        <v>1260</v>
      </c>
    </row>
    <row r="7" spans="1:11" ht="15.4" x14ac:dyDescent="0.45">
      <c r="A7" s="36">
        <v>5</v>
      </c>
      <c r="B7" s="48" t="s">
        <v>200</v>
      </c>
      <c r="C7" s="36" t="s">
        <v>77</v>
      </c>
      <c r="D7" s="79" t="s">
        <v>222</v>
      </c>
      <c r="E7" s="79">
        <v>780</v>
      </c>
    </row>
    <row r="8" spans="1:11" ht="15.4" x14ac:dyDescent="0.45">
      <c r="A8" s="36">
        <v>6</v>
      </c>
      <c r="B8" s="48" t="s">
        <v>135</v>
      </c>
      <c r="C8" s="36" t="s">
        <v>77</v>
      </c>
      <c r="D8" s="79" t="s">
        <v>223</v>
      </c>
      <c r="E8" s="79">
        <v>1380</v>
      </c>
      <c r="I8" s="149"/>
    </row>
    <row r="9" spans="1:11" ht="15.4" x14ac:dyDescent="0.45">
      <c r="A9" s="36">
        <v>7</v>
      </c>
      <c r="B9" s="48" t="s">
        <v>179</v>
      </c>
      <c r="C9" s="36" t="s">
        <v>77</v>
      </c>
      <c r="D9" s="79" t="s">
        <v>224</v>
      </c>
      <c r="E9" s="79">
        <v>1020</v>
      </c>
    </row>
    <row r="10" spans="1:11" ht="15.4" x14ac:dyDescent="0.45">
      <c r="A10" s="36">
        <v>8</v>
      </c>
      <c r="B10" s="48" t="s">
        <v>201</v>
      </c>
      <c r="C10" s="36" t="s">
        <v>77</v>
      </c>
      <c r="D10" s="79" t="s">
        <v>238</v>
      </c>
      <c r="E10" s="79">
        <v>0</v>
      </c>
    </row>
    <row r="11" spans="1:11" ht="15.4" x14ac:dyDescent="0.45">
      <c r="A11" s="36">
        <v>9</v>
      </c>
      <c r="B11" s="48" t="s">
        <v>202</v>
      </c>
      <c r="C11" s="36" t="s">
        <v>77</v>
      </c>
      <c r="D11" s="79" t="s">
        <v>225</v>
      </c>
      <c r="E11" s="79">
        <v>1320</v>
      </c>
    </row>
    <row r="12" spans="1:11" ht="15.4" x14ac:dyDescent="0.45">
      <c r="A12" s="36">
        <v>10</v>
      </c>
      <c r="B12" s="48" t="s">
        <v>203</v>
      </c>
      <c r="C12" s="36" t="s">
        <v>77</v>
      </c>
      <c r="D12" s="79" t="s">
        <v>226</v>
      </c>
      <c r="E12" s="79">
        <v>120</v>
      </c>
      <c r="J12" s="149"/>
    </row>
    <row r="13" spans="1:11" ht="15.4" x14ac:dyDescent="0.45">
      <c r="A13" s="36">
        <v>11</v>
      </c>
      <c r="B13" s="48" t="s">
        <v>204</v>
      </c>
      <c r="C13" s="36" t="s">
        <v>77</v>
      </c>
      <c r="D13" s="79" t="s">
        <v>227</v>
      </c>
      <c r="E13" s="79">
        <v>1080</v>
      </c>
    </row>
    <row r="14" spans="1:11" ht="15.4" x14ac:dyDescent="0.45">
      <c r="A14" s="36">
        <v>12</v>
      </c>
      <c r="B14" s="48" t="s">
        <v>205</v>
      </c>
      <c r="C14" s="36" t="s">
        <v>77</v>
      </c>
      <c r="D14" s="79" t="s">
        <v>224</v>
      </c>
      <c r="E14" s="79">
        <v>1020</v>
      </c>
    </row>
    <row r="15" spans="1:11" ht="15.4" x14ac:dyDescent="0.45">
      <c r="A15" s="36">
        <v>13</v>
      </c>
      <c r="B15" s="48" t="s">
        <v>206</v>
      </c>
      <c r="C15" s="36" t="s">
        <v>77</v>
      </c>
      <c r="D15" s="79" t="s">
        <v>228</v>
      </c>
      <c r="E15" s="79">
        <v>180</v>
      </c>
    </row>
    <row r="16" spans="1:11" ht="15.4" x14ac:dyDescent="0.45">
      <c r="A16" s="36">
        <v>14</v>
      </c>
      <c r="B16" s="48" t="s">
        <v>177</v>
      </c>
      <c r="C16" s="36" t="s">
        <v>77</v>
      </c>
      <c r="D16" s="79" t="s">
        <v>229</v>
      </c>
      <c r="E16" s="79">
        <v>1440</v>
      </c>
      <c r="K16" s="150"/>
    </row>
    <row r="17" spans="1:9" ht="15.4" x14ac:dyDescent="0.45">
      <c r="A17" s="36">
        <v>15</v>
      </c>
      <c r="B17" s="48" t="s">
        <v>207</v>
      </c>
      <c r="C17" s="36" t="s">
        <v>77</v>
      </c>
      <c r="D17" s="79" t="s">
        <v>230</v>
      </c>
      <c r="E17" s="79">
        <v>360</v>
      </c>
    </row>
    <row r="18" spans="1:9" ht="15.4" x14ac:dyDescent="0.45">
      <c r="A18" s="36">
        <v>16</v>
      </c>
      <c r="B18" s="48" t="s">
        <v>208</v>
      </c>
      <c r="C18" s="36" t="s">
        <v>77</v>
      </c>
      <c r="D18" s="79" t="s">
        <v>231</v>
      </c>
      <c r="E18" s="79">
        <v>420</v>
      </c>
    </row>
    <row r="19" spans="1:9" ht="15.4" x14ac:dyDescent="0.45">
      <c r="A19" s="36">
        <v>17</v>
      </c>
      <c r="B19" s="48" t="s">
        <v>209</v>
      </c>
      <c r="C19" s="36" t="s">
        <v>77</v>
      </c>
      <c r="D19" s="79" t="s">
        <v>232</v>
      </c>
      <c r="E19" s="79">
        <v>300</v>
      </c>
    </row>
    <row r="20" spans="1:9" ht="15.4" x14ac:dyDescent="0.45">
      <c r="A20" s="36">
        <v>19</v>
      </c>
      <c r="B20" s="48" t="s">
        <v>210</v>
      </c>
      <c r="C20" s="36" t="s">
        <v>77</v>
      </c>
      <c r="D20" s="79" t="s">
        <v>233</v>
      </c>
      <c r="E20" s="79">
        <v>720</v>
      </c>
    </row>
    <row r="21" spans="1:9" ht="15.4" x14ac:dyDescent="0.45">
      <c r="A21" s="36">
        <v>20</v>
      </c>
      <c r="B21" s="48" t="s">
        <v>211</v>
      </c>
      <c r="C21" s="36" t="s">
        <v>77</v>
      </c>
      <c r="D21" s="79" t="s">
        <v>234</v>
      </c>
      <c r="E21" s="79">
        <v>240</v>
      </c>
      <c r="I21" s="131"/>
    </row>
    <row r="22" spans="1:9" ht="15.4" x14ac:dyDescent="0.45">
      <c r="A22" s="36">
        <v>22</v>
      </c>
      <c r="B22" s="48" t="s">
        <v>212</v>
      </c>
      <c r="C22" s="36" t="s">
        <v>77</v>
      </c>
      <c r="D22" s="79" t="s">
        <v>235</v>
      </c>
      <c r="E22" s="79">
        <v>360</v>
      </c>
    </row>
    <row r="23" spans="1:9" ht="15.4" x14ac:dyDescent="0.45">
      <c r="A23" s="36">
        <v>23</v>
      </c>
      <c r="B23" s="48" t="s">
        <v>213</v>
      </c>
      <c r="C23" s="36" t="s">
        <v>77</v>
      </c>
      <c r="D23" s="79" t="s">
        <v>236</v>
      </c>
      <c r="E23" s="79">
        <v>60</v>
      </c>
    </row>
    <row r="24" spans="1:9" ht="15.4" x14ac:dyDescent="0.45">
      <c r="A24" s="36">
        <v>24</v>
      </c>
      <c r="B24" s="48" t="s">
        <v>142</v>
      </c>
      <c r="C24" s="36" t="s">
        <v>77</v>
      </c>
      <c r="D24" s="79" t="s">
        <v>237</v>
      </c>
      <c r="E24" s="79">
        <v>1200</v>
      </c>
    </row>
    <row r="25" spans="1:9" ht="15.4" x14ac:dyDescent="0.45">
      <c r="A25" s="36">
        <v>25</v>
      </c>
      <c r="B25" s="48" t="s">
        <v>214</v>
      </c>
      <c r="C25" s="36" t="s">
        <v>77</v>
      </c>
      <c r="D25" s="79" t="s">
        <v>228</v>
      </c>
      <c r="E25" s="79">
        <v>180</v>
      </c>
    </row>
    <row r="26" spans="1:9" ht="15.4" x14ac:dyDescent="0.45">
      <c r="A26" s="36">
        <v>26</v>
      </c>
      <c r="B26" s="48" t="s">
        <v>215</v>
      </c>
      <c r="C26" s="36" t="s">
        <v>77</v>
      </c>
      <c r="D26" s="79" t="s">
        <v>226</v>
      </c>
      <c r="E26" s="79">
        <v>120</v>
      </c>
    </row>
    <row r="27" spans="1:9" ht="15.4" x14ac:dyDescent="0.45">
      <c r="A27" s="36">
        <v>27</v>
      </c>
      <c r="B27" s="48" t="s">
        <v>216</v>
      </c>
      <c r="C27" s="36" t="s">
        <v>77</v>
      </c>
      <c r="D27" s="79" t="s">
        <v>228</v>
      </c>
      <c r="E27" s="79">
        <v>180</v>
      </c>
    </row>
    <row r="28" spans="1:9" ht="15.4" x14ac:dyDescent="0.45">
      <c r="A28" s="36">
        <v>28</v>
      </c>
      <c r="B28" s="48" t="s">
        <v>217</v>
      </c>
      <c r="C28" s="36" t="s">
        <v>77</v>
      </c>
      <c r="D28" s="79" t="s">
        <v>230</v>
      </c>
      <c r="E28" s="79">
        <v>360</v>
      </c>
    </row>
    <row r="29" spans="1:9" ht="15.4" x14ac:dyDescent="0.45">
      <c r="A29" s="36">
        <v>29</v>
      </c>
      <c r="B29" s="48" t="s">
        <v>218</v>
      </c>
      <c r="C29" s="36" t="s">
        <v>77</v>
      </c>
      <c r="D29" s="79" t="s">
        <v>230</v>
      </c>
      <c r="E29" s="79">
        <v>240</v>
      </c>
    </row>
    <row r="30" spans="1:9" ht="15.4" x14ac:dyDescent="0.45">
      <c r="A30" s="71"/>
      <c r="B30" s="163"/>
      <c r="C30" s="164" t="s">
        <v>239</v>
      </c>
      <c r="D30" s="71"/>
      <c r="E30" s="71"/>
      <c r="G30" s="149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1"/>
    </sheetView>
  </sheetViews>
  <sheetFormatPr defaultColWidth="9.140625" defaultRowHeight="15" x14ac:dyDescent="0.25"/>
  <cols>
    <col min="1" max="1" width="9.140625" style="98"/>
    <col min="2" max="2" width="30.140625" style="98" customWidth="1"/>
    <col min="3" max="3" width="42.7109375" style="98" customWidth="1"/>
    <col min="4" max="4" width="31" style="98" customWidth="1"/>
    <col min="5" max="5" width="22.5703125" style="98" customWidth="1"/>
    <col min="6" max="7" width="9.140625" style="98" hidden="1" customWidth="1"/>
    <col min="8" max="8" width="0.85546875" style="98" hidden="1" customWidth="1"/>
    <col min="9" max="16384" width="9.140625" style="98"/>
  </cols>
  <sheetData>
    <row r="1" spans="1:8" ht="33.75" customHeight="1" x14ac:dyDescent="0.45">
      <c r="A1" s="193" t="s">
        <v>103</v>
      </c>
      <c r="B1" s="194"/>
      <c r="C1" s="194"/>
      <c r="D1" s="194"/>
      <c r="E1" s="194"/>
      <c r="F1" s="194"/>
      <c r="G1" s="194"/>
      <c r="H1" s="195"/>
    </row>
    <row r="2" spans="1:8" ht="27.75" customHeight="1" x14ac:dyDescent="0.45">
      <c r="A2" s="99" t="s">
        <v>0</v>
      </c>
      <c r="B2" s="100" t="s">
        <v>3</v>
      </c>
      <c r="C2" s="99" t="s">
        <v>9</v>
      </c>
      <c r="D2" s="100" t="s">
        <v>90</v>
      </c>
      <c r="E2" s="101" t="s">
        <v>17</v>
      </c>
      <c r="F2" s="26"/>
      <c r="G2" s="102"/>
      <c r="H2" s="26"/>
    </row>
    <row r="3" spans="1:8" ht="32.25" customHeight="1" x14ac:dyDescent="0.45">
      <c r="A3" s="103">
        <v>1</v>
      </c>
      <c r="B3" s="48"/>
      <c r="C3" s="90" t="s">
        <v>42</v>
      </c>
      <c r="D3" s="79"/>
      <c r="E3" s="79"/>
      <c r="F3" s="105"/>
      <c r="G3" s="102"/>
      <c r="H3" s="26"/>
    </row>
    <row r="4" spans="1:8" ht="30.75" x14ac:dyDescent="0.45">
      <c r="A4" s="106">
        <v>2</v>
      </c>
      <c r="B4" s="91" t="s">
        <v>87</v>
      </c>
      <c r="C4" s="91" t="s">
        <v>28</v>
      </c>
      <c r="D4" s="91"/>
      <c r="E4" s="107"/>
    </row>
    <row r="5" spans="1:8" ht="17.25" x14ac:dyDescent="0.45">
      <c r="A5" s="26"/>
      <c r="B5" s="26"/>
      <c r="C5" s="104" t="s">
        <v>4</v>
      </c>
      <c r="D5" s="104" t="s">
        <v>17</v>
      </c>
      <c r="E5" s="108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2025-03-12T09:46:12Z</dcterms:modified>
</cp:coreProperties>
</file>