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872" firstSheet="23" activeTab="35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0" l="1"/>
  <c r="E10" i="16"/>
  <c r="E13" i="10"/>
  <c r="E8" i="4"/>
  <c r="E20" i="18"/>
  <c r="E36" i="7"/>
  <c r="E11" i="3"/>
  <c r="E14" i="6"/>
  <c r="E26" i="37"/>
  <c r="E11" i="22"/>
  <c r="E9" i="19"/>
  <c r="E17" i="2" l="1"/>
  <c r="E5" i="9" l="1"/>
  <c r="E5" i="5" l="1"/>
  <c r="E5" i="1" l="1"/>
  <c r="E5" i="24" l="1"/>
  <c r="E6" i="36" l="1"/>
  <c r="E6" i="35" l="1"/>
  <c r="E5" i="33" l="1"/>
  <c r="E5" i="32"/>
  <c r="E6" i="27"/>
  <c r="E5" i="23"/>
  <c r="E11" i="21"/>
  <c r="E5" i="17"/>
  <c r="E11" i="12"/>
  <c r="E5" i="34" l="1"/>
  <c r="E10" i="31"/>
  <c r="E7" i="26" l="1"/>
  <c r="E5" i="28" l="1"/>
  <c r="E5" i="11"/>
  <c r="E6" i="25" l="1"/>
  <c r="E5" i="29" l="1"/>
  <c r="E6" i="14" l="1"/>
  <c r="E14" i="30" l="1"/>
  <c r="E5" i="13" l="1"/>
  <c r="E36" i="15"/>
</calcChain>
</file>

<file path=xl/sharedStrings.xml><?xml version="1.0" encoding="utf-8"?>
<sst xmlns="http://schemas.openxmlformats.org/spreadsheetml/2006/main" count="999" uniqueCount="362">
  <si>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</si>
  <si>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</si>
  <si>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</si>
  <si>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</si>
  <si>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</si>
  <si>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</si>
  <si>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</si>
  <si>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</si>
  <si>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</si>
  <si>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</si>
  <si>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</si>
  <si>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</si>
  <si>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</si>
  <si>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</si>
  <si>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</si>
  <si>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</si>
  <si>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</si>
  <si>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</si>
  <si>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</si>
  <si>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</si>
  <si>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</si>
  <si>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</si>
  <si>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</si>
  <si>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</si>
  <si>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</si>
  <si>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</si>
  <si>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</si>
  <si>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</si>
  <si>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</si>
  <si>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</si>
  <si>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</si>
  <si>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</si>
  <si>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</si>
  <si>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</si>
  <si>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</si>
  <si>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</si>
  <si>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</si>
  <si>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</si>
  <si>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</si>
  <si>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</si>
  <si>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</si>
  <si>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</si>
  <si>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</si>
  <si>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</si>
  <si>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</si>
  <si>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</si>
  <si>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</si>
  <si>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</si>
  <si>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</si>
  <si>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</si>
  <si>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</si>
  <si>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</si>
  <si>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</si>
  <si>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</si>
  <si>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</si>
  <si>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</si>
  <si>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 hr</t>
  </si>
  <si>
    <t xml:space="preserve"> sample for HP 
0 sample for Academic Outside</t>
  </si>
  <si>
    <t xml:space="preserve">sample for H.P.
sample for academic outside
</t>
  </si>
  <si>
    <t xml:space="preserve"> hrs and   00samples</t>
  </si>
  <si>
    <t xml:space="preserve"> hrs and                00 samples</t>
  </si>
  <si>
    <t>hrs and  00samples</t>
  </si>
  <si>
    <t xml:space="preserve"> hrs and  00samples</t>
  </si>
  <si>
    <t>0hrs and 00 samples</t>
  </si>
  <si>
    <t xml:space="preserve"> hrs and                              00 samples</t>
  </si>
  <si>
    <t xml:space="preserve"> days</t>
  </si>
  <si>
    <t xml:space="preserve">  hrs and 00 samples</t>
  </si>
  <si>
    <r>
      <t xml:space="preserve">Rs. 625/- per sample (SEM) for H.P 
Rs. 625/- per sample (EDX) for H.P.                                        Rs. 625/- per sample (Mapping) for HP
Rs. </t>
    </r>
    <r>
      <rPr>
        <sz val="12"/>
        <rFont val="Times New Roman"/>
        <family val="1"/>
      </rPr>
      <t>1200/-</t>
    </r>
    <r>
      <rPr>
        <sz val="12"/>
        <color theme="1"/>
        <rFont val="Times New Roman"/>
        <family val="1"/>
      </rPr>
      <t xml:space="preserve"> per sample (Mapping) for academic outside
Rs. 1200/- per sample (SEM) for academic outside 
Rs. 1200/- per sample (EDX) for academic outside   
</t>
    </r>
  </si>
  <si>
    <t>hr and 00 cuvettes</t>
  </si>
  <si>
    <t xml:space="preserve"> hrs and 00 samples</t>
  </si>
  <si>
    <t xml:space="preserve"> slots and 00 samples</t>
  </si>
  <si>
    <t>hrs and  samples</t>
  </si>
  <si>
    <t>Rs.100/samples                                         each extra elements(10/element/sample) Microwave digestion Rs.25/sample</t>
  </si>
  <si>
    <t>Rs 100/- per hour</t>
  </si>
  <si>
    <t>Rs 60/- sample</t>
  </si>
  <si>
    <t>Dr. Abhimanew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</si>
  <si>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</si>
  <si>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 Rs 40 /- per hour  sample (COSY NMR)              Rs 40 /- per hour  sample (HSQC NMR)     Rs 40 /- per hour  sample (TOCSY NMR)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</si>
  <si>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</si>
  <si>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</si>
  <si>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</si>
  <si>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>hrs and samples</t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</si>
  <si>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</si>
  <si>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</si>
  <si>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 xml:space="preserve">Rs 25/- per sample (H1 NMR)                                        Rs 30/- per sample (C13 NMR)                             Rs 30/- per sample (DEPT NMR)                     Rs 40/- per sample (HETCOR NMR)                    Rs 40/- per sample (COSY NMR)                       </t>
  </si>
  <si>
    <t>External Sample</t>
  </si>
  <si>
    <t xml:space="preserve">10sampleTEM  
   Grids-6
</t>
  </si>
  <si>
    <t xml:space="preserve">sample (H1 NMR)                             
 sample (C13 NMR)
 sample (19F NMR)                                                                          sample (51 V NMR)                                          sample (COSY NMR)                                 sample (NOESY NMR)                                sample (DEPT NMR)                                                                                                                                                                                                                                                             
              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</si>
  <si>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</si>
  <si>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</si>
  <si>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1.5Outside</t>
  </si>
  <si>
    <r>
      <rPr>
        <b/>
        <u/>
        <sz val="11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</si>
  <si>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</si>
  <si>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</si>
  <si>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1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</si>
  <si>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</si>
  <si>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4"/>
        <color theme="1"/>
        <rFont val="Times New Roman"/>
        <family val="1"/>
      </rPr>
      <t xml:space="preserve">
Name of the instrument: NMR</t>
    </r>
  </si>
  <si>
    <t>Dr.Shyam</t>
  </si>
  <si>
    <t>Dr. Mrituynjay Dodamani</t>
  </si>
  <si>
    <t>Dr.A Pawar</t>
  </si>
  <si>
    <t>Dr.PCP</t>
  </si>
  <si>
    <t>Dr.VKN</t>
  </si>
  <si>
    <t>Dr. Narayan Sinha</t>
  </si>
  <si>
    <t>Dr.SG</t>
  </si>
  <si>
    <t>Dr. Indu Bala</t>
  </si>
  <si>
    <t>Dr. RIK</t>
  </si>
  <si>
    <t>Dr. A. Dhir</t>
  </si>
  <si>
    <t>Dr. PFS</t>
  </si>
  <si>
    <t>Dr. A. Dewanji</t>
  </si>
  <si>
    <t>1H- 56</t>
  </si>
  <si>
    <t>1H- 1
13C- 1</t>
  </si>
  <si>
    <t xml:space="preserve">1H- 148
13C- 45
19F- 11
DEPT-1
</t>
  </si>
  <si>
    <t xml:space="preserve">1H- 9
51V- 7
</t>
  </si>
  <si>
    <t>1H- 156
13C- 110</t>
  </si>
  <si>
    <t xml:space="preserve">1H- 64
13C- 38
</t>
  </si>
  <si>
    <t>1H- 9
19F-1-</t>
  </si>
  <si>
    <t xml:space="preserve">1H- 27
13C-28
</t>
  </si>
  <si>
    <t xml:space="preserve">1H- 9
13C-8
</t>
  </si>
  <si>
    <t xml:space="preserve">1H- 1
</t>
  </si>
  <si>
    <t>1H- 16</t>
  </si>
  <si>
    <t xml:space="preserve">1H- 113
13C-10
DEPT-3                                   HMBC-3 (12:00HR)
HSQC-3(12:00HR)
</t>
  </si>
  <si>
    <t>Dr. Shyam</t>
  </si>
  <si>
    <t>Dr . Shyam</t>
  </si>
  <si>
    <t>Dr . Atul Dhar</t>
  </si>
  <si>
    <t>Dr .Trayambak Basak</t>
  </si>
  <si>
    <t>Dr .Bindu</t>
  </si>
  <si>
    <t>Dr .Amit Parsad</t>
  </si>
  <si>
    <t>25 lit</t>
  </si>
  <si>
    <t>50 lit</t>
  </si>
  <si>
    <t>3  lit</t>
  </si>
  <si>
    <t>50  lit</t>
  </si>
  <si>
    <t>15  lit</t>
  </si>
  <si>
    <t>3.5  lit</t>
  </si>
  <si>
    <t>Dr. Rik</t>
  </si>
  <si>
    <t>Dr. Jaspreet</t>
  </si>
  <si>
    <t>Dr. Anand Girri</t>
  </si>
  <si>
    <t>Dr. Aditi</t>
  </si>
  <si>
    <t>Dr. Rahul vaish</t>
  </si>
  <si>
    <t>Dr. VKN</t>
  </si>
  <si>
    <t>17 sample</t>
  </si>
  <si>
    <t>2 sample</t>
  </si>
  <si>
    <t>14 sample</t>
  </si>
  <si>
    <t>1 sample</t>
  </si>
  <si>
    <t>3 sample</t>
  </si>
  <si>
    <t>4 sample</t>
  </si>
  <si>
    <t>10 sample</t>
  </si>
  <si>
    <t>Dr. CSY</t>
  </si>
  <si>
    <t>Dr. Ajay Soni</t>
  </si>
  <si>
    <t>Prof. Venkat</t>
  </si>
  <si>
    <t>Prof. Prem</t>
  </si>
  <si>
    <t>Dr. Ranbir</t>
  </si>
  <si>
    <t>Dr. Sumit Murab</t>
  </si>
  <si>
    <t>Dr. Abhimanew Dhir</t>
  </si>
  <si>
    <t>Dr. Kaustav</t>
  </si>
  <si>
    <t>Dr. Thainsworn</t>
  </si>
  <si>
    <t>Prof. Rahul vaish</t>
  </si>
  <si>
    <t>Dr. Kaustav Sarkar</t>
  </si>
  <si>
    <t>Dr. Sunny Zafar</t>
  </si>
  <si>
    <t>Dr. Vishal Singh Chauhan</t>
  </si>
  <si>
    <t>Dr. Suman Kalyan</t>
  </si>
  <si>
    <t>Dr. Bindu</t>
  </si>
  <si>
    <t>Dr. Pradeep Kumar</t>
  </si>
  <si>
    <t>Prof. Pradeep Parmeshwaran</t>
  </si>
  <si>
    <t>MT-Course Dr. Bukke and Rik</t>
  </si>
  <si>
    <t>Dr. Himanshu Pathak</t>
  </si>
  <si>
    <t>Dr. Kala Venkata Uday</t>
  </si>
  <si>
    <t>Dr. Bukke</t>
  </si>
  <si>
    <t>7 sample</t>
  </si>
  <si>
    <t>39 sample</t>
  </si>
  <si>
    <t>64 sample</t>
  </si>
  <si>
    <t>22 sample</t>
  </si>
  <si>
    <t>15 sample</t>
  </si>
  <si>
    <t>56 sample</t>
  </si>
  <si>
    <t>12 sample</t>
  </si>
  <si>
    <t>6 sample</t>
  </si>
  <si>
    <t>Prof.Pradeep</t>
  </si>
  <si>
    <t>Prof. Subrata</t>
  </si>
  <si>
    <t>Prof. Chayan</t>
  </si>
  <si>
    <t>Dr. Amit Pawar</t>
  </si>
  <si>
    <t>Dr. Garima</t>
  </si>
  <si>
    <t>Dr. ADJ</t>
  </si>
  <si>
    <t>15 (HRMS)</t>
  </si>
  <si>
    <t>20 (HRMS)</t>
  </si>
  <si>
    <t>4 (HRMS)</t>
  </si>
  <si>
    <t>19 (HRMS)</t>
  </si>
  <si>
    <t>1 (HRMS)</t>
  </si>
  <si>
    <t>16 (HRMS)</t>
  </si>
  <si>
    <t>10 (HRMS)</t>
  </si>
  <si>
    <t>Dr. SG</t>
  </si>
  <si>
    <t>3.5 hr</t>
  </si>
  <si>
    <t>Dr. Amit Jaiswal</t>
  </si>
  <si>
    <t>Dr. CKN</t>
  </si>
  <si>
    <t>Dr. Swati</t>
  </si>
  <si>
    <t>Dr Viswanath</t>
  </si>
  <si>
    <t>Dr. PCP</t>
  </si>
  <si>
    <t>1 hour</t>
  </si>
  <si>
    <t>3 hour</t>
  </si>
  <si>
    <t>2 hour</t>
  </si>
  <si>
    <t>Dr Kaustav Mukherjee</t>
  </si>
  <si>
    <t>Dr Rik</t>
  </si>
  <si>
    <t>Dr Sumit Murab</t>
  </si>
  <si>
    <t>Dr Vishal S chauhan</t>
  </si>
  <si>
    <t>Dr. Venkata</t>
  </si>
  <si>
    <t>Dr Shyam</t>
  </si>
  <si>
    <t>Dr. Anand Giri</t>
  </si>
  <si>
    <t>Dr Swati</t>
  </si>
  <si>
    <t>Dr. Prateek Saxena</t>
  </si>
  <si>
    <t>Prof Prem Felix</t>
  </si>
  <si>
    <t>Dr. Kala Venkat</t>
  </si>
  <si>
    <t>Dr Sayantan Sarkar</t>
  </si>
  <si>
    <t>Dr Amit Jaiswal</t>
  </si>
  <si>
    <t>Dr Rahul vaish</t>
  </si>
  <si>
    <t>Dr.Subrata Ghosh</t>
  </si>
  <si>
    <t>Dr Ajay Soni</t>
  </si>
  <si>
    <t>Dr Harshad Kulkarni</t>
  </si>
  <si>
    <t>Prof Pradeep C P</t>
  </si>
  <si>
    <t>Dr Jaspreet</t>
  </si>
  <si>
    <t>Dr Himanshu Pathak</t>
  </si>
  <si>
    <t>Dr Ravindra Naik</t>
  </si>
  <si>
    <t>Dr Ranbir</t>
  </si>
  <si>
    <t>Dr. Rajneesh Sharma</t>
  </si>
  <si>
    <t>Dr. CS Yadav</t>
  </si>
  <si>
    <t>Dr. Deepak Swami</t>
  </si>
  <si>
    <t>Dr. Tulika</t>
  </si>
  <si>
    <t>Dr. Prosnejit Mondal</t>
  </si>
  <si>
    <t>1.5 hour</t>
  </si>
  <si>
    <t>6 hour</t>
  </si>
  <si>
    <t>2.5 hour</t>
  </si>
  <si>
    <t>22.5 hour</t>
  </si>
  <si>
    <t>8.75 hour</t>
  </si>
  <si>
    <t>17 hour</t>
  </si>
  <si>
    <t>9 hour</t>
  </si>
  <si>
    <t>7 hour</t>
  </si>
  <si>
    <t>5 hour</t>
  </si>
  <si>
    <t>4 hour</t>
  </si>
  <si>
    <t>23.25 hour</t>
  </si>
  <si>
    <t>4.5 hour</t>
  </si>
  <si>
    <t>17.5 hour</t>
  </si>
  <si>
    <t>16 hour</t>
  </si>
  <si>
    <t>8.5 hour</t>
  </si>
  <si>
    <t>11 hour</t>
  </si>
  <si>
    <t>3.5 hour</t>
  </si>
  <si>
    <t>Dr. Chayan K Nandi</t>
  </si>
  <si>
    <t>Dr. Pradeep Parameswaran</t>
  </si>
  <si>
    <t>Dr. Venkata Krishnan</t>
  </si>
  <si>
    <t>Dr. Subrata Ghosh</t>
  </si>
  <si>
    <t>Dr. Aditi Halder</t>
  </si>
  <si>
    <t>Dr. Jaspreet Kaur Randhawa</t>
  </si>
  <si>
    <t>Dr. Viswanath Balakrishnan</t>
  </si>
  <si>
    <t>Dr. Rik Rani Koner</t>
  </si>
  <si>
    <t>Dr. Garima Agarwal</t>
  </si>
  <si>
    <t>Dr.Swati Sharma</t>
  </si>
  <si>
    <t>Dr. Sayantan Sarkar</t>
  </si>
  <si>
    <t>Dr. Ranbir Singh</t>
  </si>
  <si>
    <t>Dr. Bukke Ravinder Niak</t>
  </si>
  <si>
    <t>8 hr</t>
  </si>
  <si>
    <t>2 hr</t>
  </si>
  <si>
    <t>2.5 hr</t>
  </si>
  <si>
    <t>1 hr</t>
  </si>
  <si>
    <t>8.5 hr</t>
  </si>
  <si>
    <t>9 hr</t>
  </si>
  <si>
    <t>1.5 hr</t>
  </si>
  <si>
    <t>5 hr</t>
  </si>
  <si>
    <t>4 hr</t>
  </si>
  <si>
    <t>Dr. Harshad V Kulkarni</t>
  </si>
  <si>
    <t>43 sample and 7 nos digest</t>
  </si>
  <si>
    <t>Dr. Rajesh Ghosh</t>
  </si>
  <si>
    <t>Prof. Chayan Nandi</t>
  </si>
  <si>
    <t>Prof. Aditi Halder</t>
  </si>
  <si>
    <t>Prof. Venkata Krishnan</t>
  </si>
  <si>
    <t>Prof. Pradeep Parameswaran</t>
  </si>
  <si>
    <t>Dr. Jaspreet Kaur</t>
  </si>
  <si>
    <t>Prof. Satinder Sharma</t>
  </si>
  <si>
    <t>9hr</t>
  </si>
  <si>
    <t>8.5hr</t>
  </si>
  <si>
    <t>4.5hr</t>
  </si>
  <si>
    <t>3.5hr</t>
  </si>
  <si>
    <t>3hr</t>
  </si>
  <si>
    <t>6hr</t>
  </si>
  <si>
    <t>15hr</t>
  </si>
  <si>
    <t>Prof. Prem Felix Siril</t>
  </si>
  <si>
    <t>MSc Chemistry Lab</t>
  </si>
  <si>
    <t>Dr. Garima Agrawal</t>
  </si>
  <si>
    <t>Prof. Chayan K Nandi</t>
  </si>
  <si>
    <t>Dr. Harshad Kulkarni</t>
  </si>
  <si>
    <t>7.5hr</t>
  </si>
  <si>
    <t>5.5hr</t>
  </si>
  <si>
    <t>1.5hr</t>
  </si>
  <si>
    <t>0.5hr</t>
  </si>
  <si>
    <t>2hr</t>
  </si>
  <si>
    <t>Dr. Pradeep  Kumar</t>
  </si>
  <si>
    <t>Prof. Ajay Soni</t>
  </si>
  <si>
    <t>Dr. Suman K Pal</t>
  </si>
  <si>
    <t>Prof. Viswanath Balakrishnan</t>
  </si>
  <si>
    <t>Prof. Rahul Vaish</t>
  </si>
  <si>
    <t>9.5 slot</t>
  </si>
  <si>
    <t>6slot</t>
  </si>
  <si>
    <t>1.5slots</t>
  </si>
  <si>
    <t>3slots</t>
  </si>
  <si>
    <t>0.5 slots</t>
  </si>
  <si>
    <t>1slot</t>
  </si>
  <si>
    <r>
      <rPr>
        <b/>
        <u/>
        <sz val="14"/>
        <color theme="1"/>
        <rFont val="Times New Roman"/>
        <family val="1"/>
      </rPr>
      <t>Instrument usage details for the month of September 2024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</si>
  <si>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</si>
  <si>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</si>
  <si>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</si>
  <si>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</si>
  <si>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</si>
  <si>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1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</si>
  <si>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2"/>
        <color theme="1"/>
        <rFont val="Times New Roman"/>
        <family val="1"/>
      </rPr>
      <t>Instrument usage details for the month of September   2024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</si>
  <si>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</si>
  <si>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u/>
        <sz val="12"/>
        <color theme="1"/>
        <rFont val="Times New Roman"/>
        <family val="1"/>
      </rPr>
      <t>Instrument usage details for the month of September   2024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</si>
  <si>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2"/>
        <rFont val="Times New Roman"/>
        <family val="1"/>
      </rPr>
      <t>Instrument usage details for the month of September   2024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</si>
  <si>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4"/>
        <color theme="1"/>
        <rFont val="Times New Roman"/>
        <family val="1"/>
      </rPr>
      <t>Instrument usage details for the month of September  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</si>
  <si>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color theme="1"/>
        <rFont val="Times New Roman"/>
        <family val="1"/>
      </rPr>
      <t>Instrument usage details for the month of September   2024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</si>
  <si>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b/>
        <u/>
        <sz val="12"/>
        <color theme="1"/>
        <rFont val="Times New Roman"/>
        <family val="1"/>
      </rPr>
      <t>Instrument usage details for the month of September   2024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</si>
  <si>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September   2024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</si>
  <si>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2"/>
        <color theme="1"/>
        <rFont val="Times New Roman"/>
        <family val="1"/>
      </rPr>
      <t>Instrument usage details for the month of September   2024</t>
    </r>
    <r>
      <rPr>
        <b/>
        <sz val="12"/>
        <color theme="1"/>
        <rFont val="Times New Roman"/>
        <family val="1"/>
      </rPr>
      <t xml:space="preserve">
Name of the instrument: HRMS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</si>
  <si>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</si>
  <si>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</si>
  <si>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4"/>
        <color theme="1"/>
        <rFont val="Times New Roman"/>
        <family val="1"/>
      </rPr>
      <t>Instrument usage details for the month of September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</si>
  <si>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1"/>
        <color theme="1"/>
        <rFont val="Times New Roman"/>
        <family val="1"/>
      </rPr>
      <t>Instrument usage details for the month of September  2024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</si>
  <si>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</si>
  <si>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</si>
  <si>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</si>
  <si>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t>Prof. Subrata Ghosh</t>
  </si>
  <si>
    <t>Dr. Prem Felix Siril</t>
  </si>
  <si>
    <t>Dr. Aditi halder</t>
  </si>
  <si>
    <t>MTXX3</t>
  </si>
  <si>
    <t>4hr</t>
  </si>
  <si>
    <t>10.5hr</t>
  </si>
  <si>
    <t>13.5hr</t>
  </si>
  <si>
    <t>7hr</t>
  </si>
  <si>
    <t>Prof. Suman K Pal</t>
  </si>
  <si>
    <t>Dr. Bukke Rabindra Naik</t>
  </si>
  <si>
    <t>Dr. Amit Balkrishna Pawar</t>
  </si>
  <si>
    <t>12hr</t>
  </si>
  <si>
    <t xml:space="preserve">Prof. Prem Felix </t>
  </si>
  <si>
    <t>B Tech 2nd Year Material Science</t>
  </si>
  <si>
    <t>2.5hr</t>
  </si>
  <si>
    <t>1hr</t>
  </si>
  <si>
    <t>Dr. Shyam K Masakapalli</t>
  </si>
  <si>
    <t>2slots</t>
  </si>
  <si>
    <t>4slots</t>
  </si>
  <si>
    <t>8slots</t>
  </si>
  <si>
    <t>Dr .Baskar Bakthavachlu</t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</si>
  <si>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4"/>
        <color theme="1"/>
        <rFont val="Times New Roman"/>
        <family val="1"/>
      </rPr>
      <t xml:space="preserve">
Name of the instrument: PXRD Miniflex 600</t>
    </r>
  </si>
  <si>
    <t>Chayan K Nandi</t>
  </si>
  <si>
    <t>21.5hr</t>
  </si>
  <si>
    <t>Dr. Prosenjit Mondal</t>
  </si>
  <si>
    <t>5days</t>
  </si>
  <si>
    <t>0.5 hr</t>
  </si>
  <si>
    <t>8hr</t>
  </si>
  <si>
    <t>Prof. Chayn K Nandi</t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</si>
  <si>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</si>
  <si>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</si>
  <si>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u/>
        <sz val="14"/>
        <color theme="1"/>
        <rFont val="Times New Roman"/>
        <family val="1"/>
      </rPr>
      <t>Instrument usage details for the month of September  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</si>
  <si>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GC-1 (A1 building)</t>
    </r>
  </si>
  <si>
    <t>Dr. Dube Dheeraj</t>
  </si>
  <si>
    <t>Dr. Abhishek Diwanji</t>
  </si>
  <si>
    <t>60 hr</t>
  </si>
  <si>
    <r>
      <rPr>
        <b/>
        <u/>
        <sz val="12"/>
        <color theme="1"/>
        <rFont val="Times New Roman"/>
        <family val="1"/>
      </rPr>
      <t>Instrument usage details for the month of September   2024</t>
    </r>
    <r>
      <rPr>
        <b/>
        <sz val="12"/>
        <color theme="1"/>
        <rFont val="Times New Roman"/>
        <family val="1"/>
      </rPr>
      <t xml:space="preserve">
Name of the instrument:Circular Dicroism(CD)</t>
    </r>
  </si>
  <si>
    <r>
      <rPr>
        <b/>
        <u/>
        <sz val="12"/>
        <color theme="1"/>
        <rFont val="Times New Roman"/>
        <family val="1"/>
      </rPr>
      <t>Instrument usage details for the month of September   2024</t>
    </r>
    <r>
      <rPr>
        <b/>
        <sz val="12"/>
        <color theme="1"/>
        <rFont val="Times New Roman"/>
        <family val="1"/>
      </rPr>
      <t xml:space="preserve">
Name of the instrument: Lyophilizer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</si>
</sst>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6"/>
      <name val="Times New Roman"/>
      <family val="1"/>
    </font>
    <font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wrapText="1"/>
    </xf>
    <xf numFmtId="0" fontId="0" fillId="2" borderId="1" xfId="0" applyFill="1" applyBorder="1"/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 vertical="top" wrapText="1"/>
    </xf>
    <xf numFmtId="3" fontId="2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20" fillId="2" borderId="1" xfId="0" applyFont="1" applyFill="1" applyBorder="1"/>
    <xf numFmtId="0" fontId="1" fillId="2" borderId="3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24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horizontal="left" vertical="top" wrapText="1"/>
    </xf>
    <xf numFmtId="0" fontId="8" fillId="0" borderId="0" xfId="0" applyFont="1" applyFill="1"/>
    <xf numFmtId="0" fontId="24" fillId="0" borderId="0" xfId="0" applyFont="1" applyFill="1"/>
    <xf numFmtId="0" fontId="8" fillId="0" borderId="0" xfId="0" applyFont="1" applyAlignment="1"/>
    <xf numFmtId="0" fontId="5" fillId="2" borderId="1" xfId="0" applyFont="1" applyFill="1" applyBorder="1" applyAlignment="1"/>
    <xf numFmtId="0" fontId="8" fillId="2" borderId="5" xfId="0" applyFont="1" applyFill="1" applyBorder="1" applyAlignment="1"/>
    <xf numFmtId="0" fontId="8" fillId="2" borderId="1" xfId="0" applyFont="1" applyFill="1" applyBorder="1" applyAlignment="1"/>
    <xf numFmtId="0" fontId="8" fillId="3" borderId="0" xfId="0" applyFont="1" applyFill="1" applyAlignment="1"/>
    <xf numFmtId="0" fontId="8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0" borderId="2" xfId="0" applyFont="1" applyBorder="1" applyAlignment="1">
      <alignment vertical="top"/>
    </xf>
    <xf numFmtId="0" fontId="21" fillId="2" borderId="1" xfId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2" borderId="8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vertical="top"/>
    </xf>
    <xf numFmtId="0" fontId="22" fillId="2" borderId="0" xfId="0" applyFont="1" applyFill="1" applyAlignment="1">
      <alignment vertical="top"/>
    </xf>
    <xf numFmtId="0" fontId="22" fillId="2" borderId="1" xfId="0" applyFont="1" applyFill="1" applyBorder="1" applyAlignment="1">
      <alignment vertical="top"/>
    </xf>
    <xf numFmtId="0" fontId="5" fillId="0" borderId="0" xfId="0" applyFont="1" applyAlignment="1">
      <alignment horizontal="center" vertical="top" wrapText="1"/>
    </xf>
    <xf numFmtId="0" fontId="8" fillId="3" borderId="7" xfId="0" applyFont="1" applyFill="1" applyBorder="1" applyAlignment="1">
      <alignment vertical="top"/>
    </xf>
    <xf numFmtId="0" fontId="8" fillId="3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5" fillId="2" borderId="11" xfId="0" applyFont="1" applyFill="1" applyBorder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3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3" fontId="6" fillId="2" borderId="5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8" fillId="0" borderId="0" xfId="0" applyFont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0" borderId="0" xfId="0" applyFont="1" applyBorder="1"/>
    <xf numFmtId="0" fontId="6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13" fillId="2" borderId="1" xfId="0" applyFont="1" applyFill="1" applyBorder="1" applyAlignment="1"/>
    <xf numFmtId="0" fontId="25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12" zoomScale="89" zoomScaleNormal="89" workbookViewId="0">
      <selection activeCell="E19" sqref="E19"/>
    </sheetView>
  </sheetViews>
  <sheetFormatPr defaultColWidth="9.140625" defaultRowHeight="15.75" x14ac:dyDescent="0.25"/>
  <cols>
    <col min="1" max="1" width="9.140625" style="54"/>
    <col min="2" max="2" width="30.7109375" style="54" customWidth="1"/>
    <col min="3" max="3" width="39.7109375" style="54" customWidth="1"/>
    <col min="4" max="4" width="26.85546875" style="54" customWidth="1"/>
    <col min="5" max="5" width="24" style="54" customWidth="1"/>
    <col min="6" max="7" width="9.140625" style="54" hidden="1" customWidth="1"/>
    <col min="8" max="8" width="9.140625" style="54"/>
    <col min="9" max="9" width="9.140625" style="54" customWidth="1"/>
    <col min="10" max="16384" width="9.140625" style="54"/>
  </cols>
  <sheetData>
    <row r="1" spans="1:13" ht="33.75" customHeight="1" x14ac:dyDescent="0.25">
      <c r="A1" s="191" t="s">
        <v>96</v>
      </c>
      <c r="B1" s="192"/>
      <c r="C1" s="192"/>
      <c r="D1" s="192"/>
      <c r="E1" s="192"/>
      <c r="F1" s="192"/>
      <c r="G1" s="192"/>
    </row>
    <row r="2" spans="1:13" ht="30" customHeight="1" x14ac:dyDescent="0.25">
      <c r="A2" s="105" t="s">
        <v>0</v>
      </c>
      <c r="B2" s="155" t="s">
        <v>3</v>
      </c>
      <c r="C2" s="156" t="s">
        <v>7</v>
      </c>
      <c r="D2" s="156" t="s">
        <v>1</v>
      </c>
      <c r="E2" s="157" t="s">
        <v>11</v>
      </c>
      <c r="F2" s="106"/>
      <c r="G2" s="106"/>
    </row>
    <row r="3" spans="1:13" ht="79.5" customHeight="1" x14ac:dyDescent="0.25">
      <c r="A3" s="102">
        <v>1</v>
      </c>
      <c r="B3" s="158" t="s">
        <v>97</v>
      </c>
      <c r="C3" s="47" t="s">
        <v>77</v>
      </c>
      <c r="D3" s="26" t="s">
        <v>109</v>
      </c>
      <c r="E3" s="26">
        <v>1400</v>
      </c>
      <c r="F3" s="159"/>
      <c r="G3" s="106"/>
    </row>
    <row r="4" spans="1:13" ht="81.75" customHeight="1" x14ac:dyDescent="0.25">
      <c r="A4" s="102">
        <v>2</v>
      </c>
      <c r="B4" s="158" t="s">
        <v>98</v>
      </c>
      <c r="C4" s="47" t="s">
        <v>82</v>
      </c>
      <c r="D4" s="26" t="s">
        <v>110</v>
      </c>
      <c r="E4" s="26">
        <v>55</v>
      </c>
      <c r="F4" s="159"/>
      <c r="G4" s="106"/>
    </row>
    <row r="5" spans="1:13" ht="71.25" customHeight="1" x14ac:dyDescent="0.25">
      <c r="A5" s="102">
        <v>3</v>
      </c>
      <c r="B5" s="158" t="s">
        <v>99</v>
      </c>
      <c r="C5" s="47" t="s">
        <v>83</v>
      </c>
      <c r="D5" s="26" t="s">
        <v>111</v>
      </c>
      <c r="E5" s="26">
        <v>5410</v>
      </c>
      <c r="F5" s="159"/>
      <c r="G5" s="106"/>
    </row>
    <row r="6" spans="1:13" ht="53.25" customHeight="1" x14ac:dyDescent="0.25">
      <c r="A6" s="102">
        <v>4</v>
      </c>
      <c r="B6" s="158" t="s">
        <v>100</v>
      </c>
      <c r="C6" s="47" t="s">
        <v>78</v>
      </c>
      <c r="D6" s="26" t="s">
        <v>112</v>
      </c>
      <c r="E6" s="26">
        <v>435</v>
      </c>
      <c r="F6" s="159"/>
      <c r="G6" s="106"/>
    </row>
    <row r="7" spans="1:13" ht="81.75" customHeight="1" x14ac:dyDescent="0.25">
      <c r="A7" s="102">
        <v>5</v>
      </c>
      <c r="B7" s="158" t="s">
        <v>101</v>
      </c>
      <c r="C7" s="47" t="s">
        <v>76</v>
      </c>
      <c r="D7" s="26" t="s">
        <v>113</v>
      </c>
      <c r="E7" s="26">
        <v>7200</v>
      </c>
      <c r="F7" s="159"/>
      <c r="G7" s="106"/>
      <c r="M7" s="160"/>
    </row>
    <row r="8" spans="1:13" ht="102" customHeight="1" x14ac:dyDescent="0.25">
      <c r="A8" s="102">
        <v>6</v>
      </c>
      <c r="B8" s="158" t="s">
        <v>102</v>
      </c>
      <c r="C8" s="47" t="s">
        <v>79</v>
      </c>
      <c r="D8" s="26" t="s">
        <v>120</v>
      </c>
      <c r="E8" s="26">
        <v>4172</v>
      </c>
      <c r="F8" s="159"/>
      <c r="G8" s="106"/>
    </row>
    <row r="9" spans="1:13" ht="90" customHeight="1" x14ac:dyDescent="0.25">
      <c r="A9" s="102">
        <v>7</v>
      </c>
      <c r="B9" s="161" t="s">
        <v>103</v>
      </c>
      <c r="C9" s="47" t="s">
        <v>84</v>
      </c>
      <c r="D9" s="26" t="s">
        <v>114</v>
      </c>
      <c r="E9" s="26">
        <v>2740</v>
      </c>
      <c r="F9" s="159"/>
      <c r="G9" s="106"/>
    </row>
    <row r="10" spans="1:13" ht="56.25" customHeight="1" x14ac:dyDescent="0.25">
      <c r="A10" s="102">
        <v>8</v>
      </c>
      <c r="B10" s="158" t="s">
        <v>104</v>
      </c>
      <c r="C10" s="47" t="s">
        <v>79</v>
      </c>
      <c r="D10" s="26" t="s">
        <v>115</v>
      </c>
      <c r="E10" s="26">
        <v>255</v>
      </c>
      <c r="F10" s="159"/>
      <c r="G10" s="106"/>
      <c r="I10" s="162"/>
    </row>
    <row r="11" spans="1:13" ht="47.25" x14ac:dyDescent="0.25">
      <c r="A11" s="102">
        <v>9</v>
      </c>
      <c r="B11" s="158" t="s">
        <v>105</v>
      </c>
      <c r="C11" s="47" t="s">
        <v>79</v>
      </c>
      <c r="D11" s="26" t="s">
        <v>116</v>
      </c>
      <c r="E11" s="26">
        <v>1515</v>
      </c>
      <c r="F11" s="159"/>
      <c r="G11" s="106"/>
    </row>
    <row r="12" spans="1:13" ht="33.75" customHeight="1" x14ac:dyDescent="0.25">
      <c r="A12" s="102">
        <v>10</v>
      </c>
      <c r="B12" s="158" t="s">
        <v>106</v>
      </c>
      <c r="C12" s="47" t="s">
        <v>79</v>
      </c>
      <c r="D12" s="26" t="s">
        <v>117</v>
      </c>
      <c r="E12" s="26">
        <v>465</v>
      </c>
      <c r="F12" s="159"/>
      <c r="G12" s="106"/>
    </row>
    <row r="13" spans="1:13" ht="31.5" x14ac:dyDescent="0.25">
      <c r="A13" s="102">
        <v>11</v>
      </c>
      <c r="B13" s="158" t="s">
        <v>107</v>
      </c>
      <c r="C13" s="47" t="s">
        <v>79</v>
      </c>
      <c r="D13" s="26" t="s">
        <v>118</v>
      </c>
      <c r="E13" s="26">
        <v>25</v>
      </c>
      <c r="F13" s="159"/>
      <c r="G13" s="106"/>
    </row>
    <row r="14" spans="1:13" ht="33.75" customHeight="1" x14ac:dyDescent="0.25">
      <c r="A14" s="163">
        <v>12</v>
      </c>
      <c r="B14" s="158" t="s">
        <v>108</v>
      </c>
      <c r="C14" s="47" t="s">
        <v>79</v>
      </c>
      <c r="D14" s="26" t="s">
        <v>119</v>
      </c>
      <c r="E14" s="26">
        <v>400</v>
      </c>
      <c r="F14" s="159"/>
      <c r="G14" s="106"/>
    </row>
    <row r="15" spans="1:13" ht="34.5" customHeight="1" x14ac:dyDescent="0.25">
      <c r="A15" s="102"/>
      <c r="B15" s="158"/>
      <c r="C15" s="113" t="s">
        <v>79</v>
      </c>
      <c r="D15" s="26"/>
      <c r="E15" s="26"/>
      <c r="F15" s="159"/>
      <c r="G15" s="106"/>
    </row>
    <row r="16" spans="1:13" ht="126" x14ac:dyDescent="0.25">
      <c r="A16" s="106"/>
      <c r="B16" s="106"/>
      <c r="C16" s="89" t="s">
        <v>88</v>
      </c>
      <c r="D16" s="90" t="s">
        <v>87</v>
      </c>
      <c r="E16" s="164"/>
    </row>
    <row r="17" spans="1:5" ht="18.75" x14ac:dyDescent="0.25">
      <c r="A17" s="106"/>
      <c r="B17" s="106"/>
      <c r="C17" s="106"/>
      <c r="D17" s="190" t="s">
        <v>17</v>
      </c>
      <c r="E17" s="190">
        <f>SUM(E3:E16)</f>
        <v>24072</v>
      </c>
    </row>
  </sheetData>
  <mergeCells count="1">
    <mergeCell ref="A1:G1"/>
  </mergeCells>
  <hyperlinks>
    <hyperlink ref="B9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14" zoomScale="110" zoomScaleNormal="110" workbookViewId="0">
      <selection activeCell="J7" sqref="J7"/>
    </sheetView>
  </sheetViews>
  <sheetFormatPr defaultColWidth="9.140625" defaultRowHeight="15.75" x14ac:dyDescent="0.25"/>
  <cols>
    <col min="1" max="1" width="9.140625" style="54"/>
    <col min="2" max="2" width="33.28515625" style="54" customWidth="1"/>
    <col min="3" max="3" width="38.140625" style="54" customWidth="1"/>
    <col min="4" max="4" width="35.5703125" style="54" customWidth="1"/>
    <col min="5" max="5" width="22" style="54" customWidth="1"/>
    <col min="6" max="7" width="9.140625" style="54" hidden="1" customWidth="1"/>
    <col min="8" max="8" width="25" style="54" hidden="1" customWidth="1"/>
    <col min="9" max="16384" width="9.140625" style="54"/>
  </cols>
  <sheetData>
    <row r="1" spans="1:8" ht="36" customHeight="1" x14ac:dyDescent="0.25">
      <c r="A1" s="207" t="s">
        <v>316</v>
      </c>
      <c r="B1" s="208"/>
      <c r="C1" s="208"/>
      <c r="D1" s="208"/>
      <c r="E1" s="208"/>
      <c r="F1" s="208"/>
      <c r="G1" s="208"/>
      <c r="H1" s="165"/>
    </row>
    <row r="2" spans="1:8" ht="27.75" customHeight="1" x14ac:dyDescent="0.25">
      <c r="A2" s="156" t="s">
        <v>0</v>
      </c>
      <c r="B2" s="155" t="s">
        <v>3</v>
      </c>
      <c r="C2" s="156" t="s">
        <v>9</v>
      </c>
      <c r="D2" s="156" t="s">
        <v>1</v>
      </c>
      <c r="E2" s="157" t="s">
        <v>11</v>
      </c>
      <c r="F2" s="106"/>
      <c r="G2" s="106"/>
      <c r="H2" s="166"/>
    </row>
    <row r="3" spans="1:8" ht="30" customHeight="1" x14ac:dyDescent="0.25">
      <c r="A3" s="102">
        <v>1</v>
      </c>
      <c r="B3" s="135" t="s">
        <v>175</v>
      </c>
      <c r="C3" s="26" t="s">
        <v>25</v>
      </c>
      <c r="D3" s="26" t="s">
        <v>181</v>
      </c>
      <c r="E3" s="26">
        <v>900</v>
      </c>
      <c r="F3" s="159"/>
      <c r="G3" s="106"/>
      <c r="H3" s="166"/>
    </row>
    <row r="4" spans="1:8" ht="28.5" customHeight="1" x14ac:dyDescent="0.25">
      <c r="A4" s="102">
        <v>2</v>
      </c>
      <c r="B4" s="135" t="s">
        <v>176</v>
      </c>
      <c r="C4" s="26" t="s">
        <v>25</v>
      </c>
      <c r="D4" s="26" t="s">
        <v>182</v>
      </c>
      <c r="E4" s="26">
        <v>1200</v>
      </c>
      <c r="F4" s="159"/>
      <c r="G4" s="106"/>
      <c r="H4" s="166"/>
    </row>
    <row r="5" spans="1:8" ht="27.75" customHeight="1" x14ac:dyDescent="0.25">
      <c r="A5" s="102">
        <v>3</v>
      </c>
      <c r="B5" s="135" t="s">
        <v>177</v>
      </c>
      <c r="C5" s="26" t="s">
        <v>25</v>
      </c>
      <c r="D5" s="26" t="s">
        <v>183</v>
      </c>
      <c r="E5" s="26">
        <v>240</v>
      </c>
      <c r="F5" s="159"/>
      <c r="G5" s="106"/>
      <c r="H5" s="166"/>
    </row>
    <row r="6" spans="1:8" ht="27.75" customHeight="1" x14ac:dyDescent="0.25">
      <c r="A6" s="102">
        <v>4</v>
      </c>
      <c r="B6" s="135" t="s">
        <v>178</v>
      </c>
      <c r="C6" s="26" t="s">
        <v>25</v>
      </c>
      <c r="D6" s="26" t="s">
        <v>184</v>
      </c>
      <c r="E6" s="26">
        <v>1140</v>
      </c>
      <c r="F6" s="159"/>
      <c r="G6" s="106"/>
      <c r="H6" s="166"/>
    </row>
    <row r="7" spans="1:8" ht="30" customHeight="1" x14ac:dyDescent="0.25">
      <c r="A7" s="102">
        <v>5</v>
      </c>
      <c r="B7" s="135" t="s">
        <v>102</v>
      </c>
      <c r="C7" s="26" t="s">
        <v>25</v>
      </c>
      <c r="D7" s="26" t="s">
        <v>184</v>
      </c>
      <c r="E7" s="26">
        <v>1140</v>
      </c>
      <c r="F7" s="159"/>
      <c r="G7" s="106"/>
      <c r="H7" s="166"/>
    </row>
    <row r="8" spans="1:8" ht="30" customHeight="1" x14ac:dyDescent="0.25">
      <c r="A8" s="102">
        <v>6</v>
      </c>
      <c r="B8" s="135" t="s">
        <v>133</v>
      </c>
      <c r="C8" s="26" t="s">
        <v>25</v>
      </c>
      <c r="D8" s="26" t="s">
        <v>185</v>
      </c>
      <c r="E8" s="26">
        <v>60</v>
      </c>
      <c r="F8" s="159"/>
      <c r="G8" s="106"/>
      <c r="H8" s="166"/>
    </row>
    <row r="9" spans="1:8" ht="30" customHeight="1" x14ac:dyDescent="0.25">
      <c r="A9" s="102">
        <v>7</v>
      </c>
      <c r="B9" s="135" t="s">
        <v>358</v>
      </c>
      <c r="C9" s="26" t="s">
        <v>25</v>
      </c>
      <c r="D9" s="26" t="s">
        <v>186</v>
      </c>
      <c r="E9" s="26">
        <v>960</v>
      </c>
      <c r="F9" s="159"/>
      <c r="G9" s="106"/>
      <c r="H9" s="166"/>
    </row>
    <row r="10" spans="1:8" ht="30" customHeight="1" x14ac:dyDescent="0.25">
      <c r="A10" s="102">
        <v>8</v>
      </c>
      <c r="B10" s="135" t="s">
        <v>75</v>
      </c>
      <c r="C10" s="26" t="s">
        <v>25</v>
      </c>
      <c r="D10" s="26" t="s">
        <v>187</v>
      </c>
      <c r="E10" s="26">
        <v>600</v>
      </c>
      <c r="F10" s="159"/>
      <c r="G10" s="106"/>
      <c r="H10" s="166"/>
    </row>
    <row r="11" spans="1:8" ht="70.5" customHeight="1" x14ac:dyDescent="0.25">
      <c r="A11" s="102">
        <v>9</v>
      </c>
      <c r="B11" s="26"/>
      <c r="C11" s="149" t="s">
        <v>52</v>
      </c>
      <c r="D11" s="89"/>
      <c r="E11" s="26"/>
      <c r="F11" s="159"/>
      <c r="G11" s="106"/>
      <c r="H11" s="166"/>
    </row>
    <row r="12" spans="1:8" ht="15.75" hidden="1" customHeight="1" x14ac:dyDescent="0.25">
      <c r="A12" s="102">
        <v>10</v>
      </c>
      <c r="B12" s="167" t="s">
        <v>180</v>
      </c>
      <c r="C12" s="168"/>
      <c r="D12" s="167">
        <v>16</v>
      </c>
      <c r="E12" s="167">
        <v>7080</v>
      </c>
      <c r="F12" s="106"/>
      <c r="G12" s="106"/>
    </row>
    <row r="13" spans="1:8" ht="15.4" hidden="1" customHeight="1" x14ac:dyDescent="0.25">
      <c r="A13" s="102">
        <v>11</v>
      </c>
      <c r="B13" s="167" t="s">
        <v>75</v>
      </c>
      <c r="C13" s="169"/>
      <c r="D13" s="167">
        <v>10</v>
      </c>
      <c r="E13" s="169"/>
      <c r="F13" s="106"/>
      <c r="G13" s="106"/>
    </row>
    <row r="14" spans="1:8" ht="73.5" customHeight="1" x14ac:dyDescent="0.25">
      <c r="A14" s="105"/>
      <c r="B14" s="106"/>
      <c r="C14" s="170" t="s">
        <v>4</v>
      </c>
      <c r="D14" s="106"/>
      <c r="E14" s="171">
        <f>SUM(E3:E13)</f>
        <v>13320</v>
      </c>
    </row>
    <row r="15" spans="1:8" x14ac:dyDescent="0.25">
      <c r="A15" s="172"/>
      <c r="B15" s="173"/>
      <c r="C15" s="173"/>
      <c r="D15" s="173"/>
      <c r="E15" s="173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8" sqref="H8"/>
    </sheetView>
  </sheetViews>
  <sheetFormatPr defaultColWidth="9.140625" defaultRowHeight="15.75" x14ac:dyDescent="0.25"/>
  <cols>
    <col min="1" max="1" width="11.42578125" style="52" customWidth="1"/>
    <col min="2" max="2" width="21.85546875" style="52" customWidth="1"/>
    <col min="3" max="3" width="24.7109375" style="52" customWidth="1"/>
    <col min="4" max="5" width="25.28515625" style="52" customWidth="1"/>
    <col min="6" max="16384" width="9.140625" style="52"/>
  </cols>
  <sheetData>
    <row r="1" spans="1:5" ht="46.5" customHeight="1" x14ac:dyDescent="0.45">
      <c r="A1" s="203" t="s">
        <v>315</v>
      </c>
      <c r="B1" s="203"/>
      <c r="C1" s="203"/>
      <c r="D1" s="203"/>
      <c r="E1" s="203"/>
    </row>
    <row r="2" spans="1:5" ht="31.5" x14ac:dyDescent="0.25">
      <c r="A2" s="116" t="s">
        <v>0</v>
      </c>
      <c r="B2" s="117"/>
      <c r="C2" s="116" t="s">
        <v>9</v>
      </c>
      <c r="D2" s="116" t="s">
        <v>1</v>
      </c>
      <c r="E2" s="118" t="s">
        <v>11</v>
      </c>
    </row>
    <row r="3" spans="1:5" x14ac:dyDescent="0.25">
      <c r="A3" s="49">
        <v>1</v>
      </c>
      <c r="B3" s="39" t="s">
        <v>188</v>
      </c>
      <c r="C3" s="115" t="s">
        <v>73</v>
      </c>
      <c r="D3" s="134" t="s">
        <v>189</v>
      </c>
      <c r="E3" s="134">
        <v>350</v>
      </c>
    </row>
    <row r="4" spans="1:5" x14ac:dyDescent="0.25">
      <c r="A4" s="49">
        <v>2</v>
      </c>
      <c r="B4" s="39"/>
      <c r="C4" s="115" t="s">
        <v>73</v>
      </c>
      <c r="D4" s="72"/>
      <c r="E4" s="72"/>
    </row>
    <row r="5" spans="1:5" ht="54.75" customHeight="1" x14ac:dyDescent="0.45">
      <c r="A5" s="119">
        <v>33</v>
      </c>
      <c r="B5" s="120" t="s">
        <v>6</v>
      </c>
      <c r="C5" s="78"/>
      <c r="D5" s="78" t="s">
        <v>58</v>
      </c>
      <c r="E5" s="121"/>
    </row>
    <row r="6" spans="1:5" ht="15.4" x14ac:dyDescent="0.45">
      <c r="A6" s="32"/>
      <c r="B6" s="39"/>
      <c r="C6" s="35" t="s">
        <v>4</v>
      </c>
      <c r="D6" s="35" t="s">
        <v>71</v>
      </c>
      <c r="E6" s="36">
        <f>SUM(E3:E5)</f>
        <v>350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zoomScaleNormal="100" workbookViewId="0">
      <selection activeCell="E16" sqref="E16"/>
    </sheetView>
  </sheetViews>
  <sheetFormatPr defaultColWidth="9.140625" defaultRowHeight="15" x14ac:dyDescent="0.25"/>
  <cols>
    <col min="1" max="1" width="9.140625" style="97"/>
    <col min="2" max="2" width="29.42578125" style="97" customWidth="1"/>
    <col min="3" max="3" width="32.140625" style="97" customWidth="1"/>
    <col min="4" max="4" width="28.28515625" style="97" customWidth="1"/>
    <col min="5" max="5" width="25.28515625" style="97" customWidth="1"/>
    <col min="6" max="7" width="9.140625" style="97" hidden="1" customWidth="1"/>
    <col min="8" max="16384" width="9.140625" style="97"/>
  </cols>
  <sheetData>
    <row r="1" spans="1:34" ht="36" customHeight="1" x14ac:dyDescent="0.25">
      <c r="A1" s="207" t="s">
        <v>314</v>
      </c>
      <c r="B1" s="208"/>
      <c r="C1" s="208"/>
      <c r="D1" s="208"/>
      <c r="E1" s="208"/>
      <c r="F1" s="208"/>
      <c r="G1" s="208"/>
    </row>
    <row r="2" spans="1:34" ht="27.75" customHeight="1" x14ac:dyDescent="0.25">
      <c r="A2" s="105" t="s">
        <v>0</v>
      </c>
      <c r="B2" s="155" t="s">
        <v>3</v>
      </c>
      <c r="C2" s="156" t="s">
        <v>8</v>
      </c>
      <c r="D2" s="155" t="s">
        <v>1</v>
      </c>
      <c r="E2" s="157" t="s">
        <v>12</v>
      </c>
      <c r="F2" s="106"/>
      <c r="G2" s="106"/>
    </row>
    <row r="3" spans="1:34" ht="21.75" customHeight="1" x14ac:dyDescent="0.25">
      <c r="A3" s="102">
        <v>1</v>
      </c>
      <c r="B3" s="89" t="s">
        <v>179</v>
      </c>
      <c r="C3" s="105" t="s">
        <v>20</v>
      </c>
      <c r="D3" s="26" t="s">
        <v>225</v>
      </c>
      <c r="E3" s="26">
        <v>187.5</v>
      </c>
      <c r="F3" s="159"/>
      <c r="G3" s="106"/>
    </row>
    <row r="4" spans="1:34" ht="21" customHeight="1" x14ac:dyDescent="0.25">
      <c r="A4" s="102">
        <v>2</v>
      </c>
      <c r="B4" s="89" t="s">
        <v>190</v>
      </c>
      <c r="C4" s="105" t="s">
        <v>20</v>
      </c>
      <c r="D4" s="26" t="s">
        <v>197</v>
      </c>
      <c r="E4" s="26">
        <v>250</v>
      </c>
      <c r="F4" s="159"/>
      <c r="G4" s="106"/>
    </row>
    <row r="5" spans="1:34" ht="21" customHeight="1" x14ac:dyDescent="0.25">
      <c r="A5" s="102">
        <v>3</v>
      </c>
      <c r="B5" s="89" t="s">
        <v>191</v>
      </c>
      <c r="C5" s="105" t="s">
        <v>20</v>
      </c>
      <c r="D5" s="26" t="s">
        <v>195</v>
      </c>
      <c r="E5" s="26">
        <v>125</v>
      </c>
      <c r="F5" s="159"/>
      <c r="G5" s="106"/>
    </row>
    <row r="6" spans="1:34" ht="19.5" customHeight="1" x14ac:dyDescent="0.25">
      <c r="A6" s="102">
        <v>4</v>
      </c>
      <c r="B6" s="89" t="s">
        <v>138</v>
      </c>
      <c r="C6" s="105" t="s">
        <v>20</v>
      </c>
      <c r="D6" s="26" t="s">
        <v>226</v>
      </c>
      <c r="E6" s="26">
        <v>750</v>
      </c>
      <c r="F6" s="159"/>
      <c r="G6" s="106"/>
    </row>
    <row r="7" spans="1:34" ht="19.5" customHeight="1" x14ac:dyDescent="0.25">
      <c r="A7" s="102">
        <v>5</v>
      </c>
      <c r="B7" s="89" t="s">
        <v>192</v>
      </c>
      <c r="C7" s="105" t="s">
        <v>20</v>
      </c>
      <c r="D7" s="26" t="s">
        <v>195</v>
      </c>
      <c r="E7" s="26">
        <v>125</v>
      </c>
      <c r="F7" s="159"/>
      <c r="G7" s="106"/>
      <c r="L7" s="174"/>
    </row>
    <row r="8" spans="1:34" ht="20.25" customHeight="1" x14ac:dyDescent="0.25">
      <c r="A8" s="102">
        <v>6</v>
      </c>
      <c r="B8" s="89" t="s">
        <v>193</v>
      </c>
      <c r="C8" s="105" t="s">
        <v>20</v>
      </c>
      <c r="D8" s="26" t="s">
        <v>227</v>
      </c>
      <c r="E8" s="26">
        <v>312.5</v>
      </c>
      <c r="F8" s="159"/>
      <c r="G8" s="106"/>
      <c r="I8" s="175"/>
    </row>
    <row r="9" spans="1:34" ht="20.25" customHeight="1" x14ac:dyDescent="0.25">
      <c r="A9" s="102">
        <v>7</v>
      </c>
      <c r="B9" s="89" t="s">
        <v>194</v>
      </c>
      <c r="C9" s="105" t="s">
        <v>20</v>
      </c>
      <c r="D9" s="26" t="s">
        <v>225</v>
      </c>
      <c r="E9" s="26">
        <v>187.5</v>
      </c>
      <c r="F9" s="159"/>
      <c r="G9" s="106"/>
    </row>
    <row r="10" spans="1:34" ht="81" customHeight="1" x14ac:dyDescent="0.25">
      <c r="A10" s="102">
        <v>8</v>
      </c>
      <c r="B10" s="164" t="s">
        <v>5</v>
      </c>
      <c r="C10" s="124" t="s">
        <v>43</v>
      </c>
      <c r="D10" s="90" t="s">
        <v>86</v>
      </c>
      <c r="E10" s="176"/>
      <c r="F10" s="106"/>
      <c r="G10" s="106"/>
      <c r="M10" s="174"/>
    </row>
    <row r="11" spans="1:34" ht="33" customHeight="1" x14ac:dyDescent="0.25">
      <c r="A11" s="105"/>
      <c r="B11" s="106"/>
      <c r="C11" s="105" t="s">
        <v>4</v>
      </c>
      <c r="D11" s="226" t="s">
        <v>17</v>
      </c>
      <c r="E11" s="107">
        <f>SUM(E3:E10)</f>
        <v>1937.5</v>
      </c>
      <c r="F11" s="106"/>
      <c r="G11" s="106"/>
      <c r="J11" s="177"/>
      <c r="AH11" s="178"/>
    </row>
    <row r="12" spans="1:34" x14ac:dyDescent="0.25">
      <c r="A12" s="209"/>
      <c r="B12" s="210"/>
      <c r="C12" s="210"/>
      <c r="D12" s="210"/>
      <c r="E12" s="211"/>
      <c r="F12" s="27"/>
      <c r="G12" s="27"/>
    </row>
    <row r="13" spans="1:34" hidden="1" x14ac:dyDescent="0.25">
      <c r="A13" s="179"/>
      <c r="B13" s="180"/>
      <c r="C13" s="180"/>
      <c r="D13" s="180"/>
      <c r="E13" s="180"/>
      <c r="F13" s="27"/>
      <c r="G13" s="27"/>
    </row>
    <row r="14" spans="1:34" hidden="1" x14ac:dyDescent="0.25">
      <c r="A14" s="179"/>
      <c r="B14" s="180"/>
      <c r="C14" s="180"/>
      <c r="D14" s="180"/>
      <c r="E14" s="180"/>
      <c r="F14" s="27"/>
      <c r="G14" s="27"/>
    </row>
    <row r="15" spans="1:34" x14ac:dyDescent="0.25">
      <c r="A15" s="181"/>
      <c r="B15" s="177"/>
      <c r="C15" s="177"/>
      <c r="D15" s="177"/>
      <c r="E15" s="177"/>
      <c r="F15" s="182"/>
      <c r="G15" s="182"/>
    </row>
    <row r="16" spans="1:34" x14ac:dyDescent="0.25">
      <c r="A16" s="181"/>
      <c r="B16" s="177"/>
      <c r="C16" s="177"/>
      <c r="D16" s="177"/>
      <c r="E16" s="177"/>
      <c r="F16" s="182"/>
      <c r="G16" s="182"/>
    </row>
  </sheetData>
  <mergeCells count="2">
    <mergeCell ref="A1:G1"/>
    <mergeCell ref="A12:E12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1" zoomScale="85" zoomScaleNormal="85" workbookViewId="0">
      <selection activeCell="I32" sqref="I32"/>
    </sheetView>
  </sheetViews>
  <sheetFormatPr defaultColWidth="9.140625" defaultRowHeight="15.75" x14ac:dyDescent="0.25"/>
  <cols>
    <col min="1" max="1" width="9.140625" style="141"/>
    <col min="2" max="2" width="25.85546875" style="141" customWidth="1"/>
    <col min="3" max="3" width="37.7109375" style="141" customWidth="1"/>
    <col min="4" max="4" width="23.85546875" style="141" customWidth="1"/>
    <col min="5" max="5" width="18.140625" style="141" customWidth="1"/>
    <col min="6" max="7" width="9.140625" style="141" hidden="1" customWidth="1"/>
    <col min="8" max="8" width="27.42578125" style="141" customWidth="1"/>
    <col min="9" max="16384" width="9.140625" style="141"/>
  </cols>
  <sheetData>
    <row r="1" spans="1:10" ht="35.25" customHeight="1" x14ac:dyDescent="0.25">
      <c r="A1" s="212" t="s">
        <v>313</v>
      </c>
      <c r="B1" s="213"/>
      <c r="C1" s="213"/>
      <c r="D1" s="213"/>
      <c r="E1" s="213"/>
      <c r="F1" s="213"/>
      <c r="G1" s="213"/>
    </row>
    <row r="2" spans="1:10" ht="45.75" customHeight="1" x14ac:dyDescent="0.25">
      <c r="A2" s="46" t="s">
        <v>0</v>
      </c>
      <c r="B2" s="142" t="s">
        <v>3</v>
      </c>
      <c r="C2" s="46" t="s">
        <v>7</v>
      </c>
      <c r="D2" s="46" t="s">
        <v>1</v>
      </c>
      <c r="E2" s="94" t="s">
        <v>54</v>
      </c>
      <c r="F2" s="143"/>
      <c r="G2" s="144"/>
    </row>
    <row r="3" spans="1:10" ht="20.25" customHeight="1" x14ac:dyDescent="0.25">
      <c r="A3" s="32">
        <v>1</v>
      </c>
      <c r="B3" s="45" t="s">
        <v>198</v>
      </c>
      <c r="C3" s="32" t="s">
        <v>20</v>
      </c>
      <c r="D3" s="72" t="s">
        <v>197</v>
      </c>
      <c r="E3" s="72">
        <v>250</v>
      </c>
      <c r="F3" s="143"/>
      <c r="G3" s="144"/>
    </row>
    <row r="4" spans="1:10" x14ac:dyDescent="0.25">
      <c r="A4" s="32"/>
      <c r="B4" s="45" t="s">
        <v>199</v>
      </c>
      <c r="C4" s="32" t="s">
        <v>20</v>
      </c>
      <c r="D4" s="72" t="s">
        <v>197</v>
      </c>
      <c r="E4" s="72">
        <v>250</v>
      </c>
    </row>
    <row r="5" spans="1:10" x14ac:dyDescent="0.25">
      <c r="A5" s="144"/>
      <c r="B5" s="45" t="s">
        <v>157</v>
      </c>
      <c r="C5" s="32" t="s">
        <v>20</v>
      </c>
      <c r="D5" s="72" t="s">
        <v>226</v>
      </c>
      <c r="E5" s="72">
        <v>750</v>
      </c>
    </row>
    <row r="6" spans="1:10" x14ac:dyDescent="0.25">
      <c r="A6" s="144"/>
      <c r="B6" s="45" t="s">
        <v>200</v>
      </c>
      <c r="C6" s="32" t="s">
        <v>20</v>
      </c>
      <c r="D6" s="72" t="s">
        <v>228</v>
      </c>
      <c r="E6" s="72">
        <v>2812.5</v>
      </c>
      <c r="J6" s="146"/>
    </row>
    <row r="7" spans="1:10" x14ac:dyDescent="0.25">
      <c r="A7" s="144"/>
      <c r="B7" s="45" t="s">
        <v>201</v>
      </c>
      <c r="C7" s="32" t="s">
        <v>20</v>
      </c>
      <c r="D7" s="72" t="s">
        <v>196</v>
      </c>
      <c r="E7" s="72">
        <v>375</v>
      </c>
      <c r="J7" s="146"/>
    </row>
    <row r="8" spans="1:10" x14ac:dyDescent="0.25">
      <c r="A8" s="144"/>
      <c r="B8" s="45" t="s">
        <v>193</v>
      </c>
      <c r="C8" s="32" t="s">
        <v>20</v>
      </c>
      <c r="D8" s="72" t="s">
        <v>229</v>
      </c>
      <c r="E8" s="72">
        <v>1093.75</v>
      </c>
      <c r="J8" s="146"/>
    </row>
    <row r="9" spans="1:10" x14ac:dyDescent="0.25">
      <c r="A9" s="144"/>
      <c r="B9" s="45" t="s">
        <v>202</v>
      </c>
      <c r="C9" s="32" t="s">
        <v>20</v>
      </c>
      <c r="D9" s="72" t="s">
        <v>230</v>
      </c>
      <c r="E9" s="72">
        <v>2125</v>
      </c>
    </row>
    <row r="10" spans="1:10" x14ac:dyDescent="0.25">
      <c r="A10" s="144"/>
      <c r="B10" s="45" t="s">
        <v>203</v>
      </c>
      <c r="C10" s="32" t="s">
        <v>20</v>
      </c>
      <c r="D10" s="72" t="s">
        <v>231</v>
      </c>
      <c r="E10" s="72">
        <v>1125</v>
      </c>
    </row>
    <row r="11" spans="1:10" x14ac:dyDescent="0.25">
      <c r="A11" s="144"/>
      <c r="B11" s="45" t="s">
        <v>179</v>
      </c>
      <c r="C11" s="32" t="s">
        <v>20</v>
      </c>
      <c r="D11" s="72" t="s">
        <v>232</v>
      </c>
      <c r="E11" s="72">
        <v>875</v>
      </c>
    </row>
    <row r="12" spans="1:10" x14ac:dyDescent="0.25">
      <c r="A12" s="144"/>
      <c r="B12" s="45" t="s">
        <v>204</v>
      </c>
      <c r="C12" s="32" t="s">
        <v>20</v>
      </c>
      <c r="D12" s="72" t="s">
        <v>226</v>
      </c>
      <c r="E12" s="72">
        <v>750</v>
      </c>
    </row>
    <row r="13" spans="1:10" x14ac:dyDescent="0.25">
      <c r="A13" s="144"/>
      <c r="B13" s="45" t="s">
        <v>205</v>
      </c>
      <c r="C13" s="32" t="s">
        <v>20</v>
      </c>
      <c r="D13" s="72" t="s">
        <v>233</v>
      </c>
      <c r="E13" s="72">
        <v>625</v>
      </c>
    </row>
    <row r="14" spans="1:10" x14ac:dyDescent="0.25">
      <c r="A14" s="144"/>
      <c r="B14" s="45" t="s">
        <v>206</v>
      </c>
      <c r="C14" s="32" t="s">
        <v>20</v>
      </c>
      <c r="D14" s="72" t="s">
        <v>234</v>
      </c>
      <c r="E14" s="72">
        <v>500</v>
      </c>
    </row>
    <row r="15" spans="1:10" x14ac:dyDescent="0.25">
      <c r="A15" s="144"/>
      <c r="B15" s="45" t="s">
        <v>207</v>
      </c>
      <c r="C15" s="32" t="s">
        <v>20</v>
      </c>
      <c r="D15" s="72" t="s">
        <v>235</v>
      </c>
      <c r="E15" s="72">
        <v>2906.25</v>
      </c>
    </row>
    <row r="16" spans="1:10" x14ac:dyDescent="0.25">
      <c r="A16" s="144"/>
      <c r="B16" s="45" t="s">
        <v>208</v>
      </c>
      <c r="C16" s="32" t="s">
        <v>20</v>
      </c>
      <c r="D16" s="72" t="s">
        <v>236</v>
      </c>
      <c r="E16" s="72">
        <v>562.5</v>
      </c>
    </row>
    <row r="17" spans="1:13" x14ac:dyDescent="0.25">
      <c r="A17" s="144"/>
      <c r="B17" s="45" t="s">
        <v>209</v>
      </c>
      <c r="C17" s="32" t="s">
        <v>20</v>
      </c>
      <c r="D17" s="72" t="s">
        <v>237</v>
      </c>
      <c r="E17" s="72">
        <v>2187.5</v>
      </c>
    </row>
    <row r="18" spans="1:13" x14ac:dyDescent="0.25">
      <c r="A18" s="144"/>
      <c r="B18" s="45" t="s">
        <v>210</v>
      </c>
      <c r="C18" s="32" t="s">
        <v>20</v>
      </c>
      <c r="D18" s="72" t="s">
        <v>238</v>
      </c>
      <c r="E18" s="72">
        <v>2000</v>
      </c>
    </row>
    <row r="19" spans="1:13" x14ac:dyDescent="0.25">
      <c r="A19" s="144"/>
      <c r="B19" s="45" t="s">
        <v>136</v>
      </c>
      <c r="C19" s="32" t="s">
        <v>20</v>
      </c>
      <c r="D19" s="72" t="s">
        <v>239</v>
      </c>
      <c r="E19" s="72">
        <v>1062.5</v>
      </c>
    </row>
    <row r="20" spans="1:13" x14ac:dyDescent="0.25">
      <c r="A20" s="144"/>
      <c r="B20" s="45" t="s">
        <v>211</v>
      </c>
      <c r="C20" s="32" t="s">
        <v>20</v>
      </c>
      <c r="D20" s="72" t="s">
        <v>240</v>
      </c>
      <c r="E20" s="72">
        <v>1375</v>
      </c>
    </row>
    <row r="21" spans="1:13" x14ac:dyDescent="0.25">
      <c r="A21" s="144"/>
      <c r="B21" s="45" t="s">
        <v>212</v>
      </c>
      <c r="C21" s="32" t="s">
        <v>20</v>
      </c>
      <c r="D21" s="72" t="s">
        <v>226</v>
      </c>
      <c r="E21" s="72">
        <v>750</v>
      </c>
    </row>
    <row r="22" spans="1:13" x14ac:dyDescent="0.25">
      <c r="A22" s="144"/>
      <c r="B22" s="45" t="s">
        <v>213</v>
      </c>
      <c r="C22" s="32" t="s">
        <v>20</v>
      </c>
      <c r="D22" s="72" t="s">
        <v>196</v>
      </c>
      <c r="E22" s="72">
        <v>375</v>
      </c>
    </row>
    <row r="23" spans="1:13" x14ac:dyDescent="0.25">
      <c r="A23" s="144"/>
      <c r="B23" s="45" t="s">
        <v>214</v>
      </c>
      <c r="C23" s="32" t="s">
        <v>20</v>
      </c>
      <c r="D23" s="72" t="s">
        <v>241</v>
      </c>
      <c r="E23" s="72">
        <v>437.5</v>
      </c>
      <c r="M23" s="146"/>
    </row>
    <row r="24" spans="1:13" x14ac:dyDescent="0.25">
      <c r="A24" s="144"/>
      <c r="B24" s="45" t="s">
        <v>215</v>
      </c>
      <c r="C24" s="32" t="s">
        <v>20</v>
      </c>
      <c r="D24" s="72" t="s">
        <v>197</v>
      </c>
      <c r="E24" s="72">
        <v>250</v>
      </c>
    </row>
    <row r="25" spans="1:13" x14ac:dyDescent="0.25">
      <c r="A25" s="144"/>
      <c r="B25" s="45" t="s">
        <v>216</v>
      </c>
      <c r="C25" s="32" t="s">
        <v>20</v>
      </c>
      <c r="D25" s="72" t="s">
        <v>236</v>
      </c>
      <c r="E25" s="72">
        <v>562.5</v>
      </c>
    </row>
    <row r="26" spans="1:13" x14ac:dyDescent="0.25">
      <c r="A26" s="144"/>
      <c r="B26" s="45" t="s">
        <v>217</v>
      </c>
      <c r="C26" s="32" t="s">
        <v>20</v>
      </c>
      <c r="D26" s="72" t="s">
        <v>197</v>
      </c>
      <c r="E26" s="72">
        <v>250</v>
      </c>
    </row>
    <row r="27" spans="1:13" x14ac:dyDescent="0.25">
      <c r="A27" s="144"/>
      <c r="B27" s="45" t="s">
        <v>218</v>
      </c>
      <c r="C27" s="32" t="s">
        <v>20</v>
      </c>
      <c r="D27" s="72" t="s">
        <v>227</v>
      </c>
      <c r="E27" s="72">
        <v>312.5</v>
      </c>
    </row>
    <row r="28" spans="1:13" x14ac:dyDescent="0.25">
      <c r="A28" s="144"/>
      <c r="B28" s="45" t="s">
        <v>219</v>
      </c>
      <c r="C28" s="32" t="s">
        <v>20</v>
      </c>
      <c r="D28" s="72" t="s">
        <v>240</v>
      </c>
      <c r="E28" s="72">
        <v>1375</v>
      </c>
    </row>
    <row r="29" spans="1:13" x14ac:dyDescent="0.25">
      <c r="A29" s="144"/>
      <c r="B29" s="45" t="s">
        <v>220</v>
      </c>
      <c r="C29" s="32" t="s">
        <v>20</v>
      </c>
      <c r="D29" s="72" t="s">
        <v>197</v>
      </c>
      <c r="E29" s="72">
        <v>250</v>
      </c>
    </row>
    <row r="30" spans="1:13" x14ac:dyDescent="0.25">
      <c r="A30" s="144"/>
      <c r="B30" s="45" t="s">
        <v>160</v>
      </c>
      <c r="C30" s="32" t="s">
        <v>20</v>
      </c>
      <c r="D30" s="72" t="s">
        <v>234</v>
      </c>
      <c r="E30" s="72">
        <v>500</v>
      </c>
      <c r="J30" s="146"/>
    </row>
    <row r="31" spans="1:13" x14ac:dyDescent="0.25">
      <c r="A31" s="144"/>
      <c r="B31" s="45" t="s">
        <v>221</v>
      </c>
      <c r="C31" s="32" t="s">
        <v>20</v>
      </c>
      <c r="D31" s="72" t="s">
        <v>197</v>
      </c>
      <c r="E31" s="72">
        <v>250</v>
      </c>
    </row>
    <row r="32" spans="1:13" x14ac:dyDescent="0.25">
      <c r="A32" s="144"/>
      <c r="B32" s="45" t="s">
        <v>222</v>
      </c>
      <c r="C32" s="32" t="s">
        <v>20</v>
      </c>
      <c r="D32" s="72" t="s">
        <v>195</v>
      </c>
      <c r="E32" s="72">
        <v>125</v>
      </c>
    </row>
    <row r="33" spans="1:5" x14ac:dyDescent="0.25">
      <c r="A33" s="144"/>
      <c r="B33" s="45" t="s">
        <v>223</v>
      </c>
      <c r="C33" s="32" t="s">
        <v>20</v>
      </c>
      <c r="D33" s="72" t="s">
        <v>234</v>
      </c>
      <c r="E33" s="72">
        <v>500</v>
      </c>
    </row>
    <row r="34" spans="1:5" x14ac:dyDescent="0.25">
      <c r="A34" s="144"/>
      <c r="B34" s="45" t="s">
        <v>224</v>
      </c>
      <c r="C34" s="32" t="s">
        <v>20</v>
      </c>
      <c r="D34" s="72" t="s">
        <v>195</v>
      </c>
      <c r="E34" s="72">
        <v>125</v>
      </c>
    </row>
    <row r="35" spans="1:5" ht="157.5" x14ac:dyDescent="0.25">
      <c r="A35" s="144"/>
      <c r="B35" s="32" t="s">
        <v>16</v>
      </c>
      <c r="C35" s="44" t="s">
        <v>67</v>
      </c>
      <c r="D35" s="44"/>
      <c r="E35" s="72"/>
    </row>
    <row r="36" spans="1:5" ht="18.75" x14ac:dyDescent="0.3">
      <c r="A36" s="144"/>
      <c r="B36" s="45"/>
      <c r="C36" s="46" t="s">
        <v>4</v>
      </c>
      <c r="D36" s="228" t="s">
        <v>17</v>
      </c>
      <c r="E36" s="229">
        <f>SUM(E3:E35)</f>
        <v>27687.5</v>
      </c>
    </row>
    <row r="37" spans="1:5" x14ac:dyDescent="0.25">
      <c r="B37" s="125"/>
      <c r="C37" s="145"/>
      <c r="D37" s="126"/>
      <c r="E37" s="127"/>
    </row>
    <row r="38" spans="1:5" x14ac:dyDescent="0.25">
      <c r="B38" s="125"/>
      <c r="C38" s="145"/>
      <c r="D38" s="126"/>
      <c r="E38" s="127"/>
    </row>
    <row r="39" spans="1:5" x14ac:dyDescent="0.25">
      <c r="B39" s="125"/>
      <c r="C39" s="145"/>
      <c r="D39" s="126"/>
      <c r="E39" s="127"/>
    </row>
    <row r="40" spans="1:5" x14ac:dyDescent="0.25">
      <c r="B40" s="125"/>
      <c r="C40" s="145"/>
      <c r="D40" s="126"/>
      <c r="E40" s="127"/>
    </row>
    <row r="41" spans="1:5" x14ac:dyDescent="0.25">
      <c r="B41" s="125"/>
      <c r="C41" s="145"/>
      <c r="D41" s="126"/>
      <c r="E41" s="127"/>
    </row>
    <row r="42" spans="1:5" x14ac:dyDescent="0.25">
      <c r="B42" s="125"/>
      <c r="C42" s="145"/>
      <c r="D42" s="126"/>
      <c r="E42" s="127"/>
    </row>
    <row r="43" spans="1:5" x14ac:dyDescent="0.25">
      <c r="B43" s="125"/>
      <c r="C43" s="145"/>
      <c r="D43" s="126"/>
      <c r="E43" s="127"/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8" zoomScale="110" zoomScaleNormal="110" workbookViewId="0">
      <selection sqref="A1:E1"/>
    </sheetView>
  </sheetViews>
  <sheetFormatPr defaultColWidth="9.140625" defaultRowHeight="15" x14ac:dyDescent="0.25"/>
  <cols>
    <col min="1" max="1" width="10" style="30" customWidth="1"/>
    <col min="2" max="2" width="31.85546875" style="30" customWidth="1"/>
    <col min="3" max="3" width="33.7109375" style="30" customWidth="1"/>
    <col min="4" max="4" width="19.5703125" style="30" customWidth="1"/>
    <col min="5" max="5" width="22" style="30" customWidth="1"/>
    <col min="6" max="16384" width="9.140625" style="30"/>
  </cols>
  <sheetData>
    <row r="1" spans="1:5" ht="37.5" customHeight="1" x14ac:dyDescent="0.4">
      <c r="A1" s="201" t="s">
        <v>312</v>
      </c>
      <c r="B1" s="201"/>
      <c r="C1" s="201"/>
      <c r="D1" s="201"/>
      <c r="E1" s="201"/>
    </row>
    <row r="2" spans="1:5" ht="27.75" customHeight="1" x14ac:dyDescent="0.4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19.5" customHeight="1" x14ac:dyDescent="0.4">
      <c r="A3" s="5">
        <v>1</v>
      </c>
      <c r="B3" s="3"/>
      <c r="C3" s="5" t="s">
        <v>31</v>
      </c>
      <c r="D3" s="5" t="s">
        <v>10</v>
      </c>
      <c r="E3" s="5">
        <v>0</v>
      </c>
    </row>
    <row r="4" spans="1:5" ht="19.5" customHeight="1" x14ac:dyDescent="0.4">
      <c r="A4" s="5">
        <v>2</v>
      </c>
      <c r="B4" s="3"/>
      <c r="C4" s="5" t="s">
        <v>31</v>
      </c>
      <c r="D4" s="5" t="s">
        <v>10</v>
      </c>
      <c r="E4" s="5">
        <v>0</v>
      </c>
    </row>
    <row r="5" spans="1:5" ht="19.5" customHeight="1" x14ac:dyDescent="0.4">
      <c r="A5" s="5">
        <v>3</v>
      </c>
      <c r="B5" s="3"/>
      <c r="C5" s="5" t="s">
        <v>31</v>
      </c>
      <c r="D5" s="5" t="s">
        <v>10</v>
      </c>
      <c r="E5" s="5">
        <v>0</v>
      </c>
    </row>
    <row r="6" spans="1:5" ht="20.25" customHeight="1" x14ac:dyDescent="0.4">
      <c r="A6" s="5">
        <v>4</v>
      </c>
      <c r="B6" s="3"/>
      <c r="C6" s="5" t="s">
        <v>31</v>
      </c>
      <c r="D6" s="5" t="s">
        <v>10</v>
      </c>
      <c r="E6" s="5">
        <v>0</v>
      </c>
    </row>
    <row r="7" spans="1:5" ht="21.75" customHeight="1" x14ac:dyDescent="0.4">
      <c r="A7" s="5">
        <v>5</v>
      </c>
      <c r="B7" s="3"/>
      <c r="C7" s="5" t="s">
        <v>31</v>
      </c>
      <c r="D7" s="5" t="s">
        <v>10</v>
      </c>
      <c r="E7" s="5">
        <v>0</v>
      </c>
    </row>
    <row r="8" spans="1:5" ht="21" customHeight="1" x14ac:dyDescent="0.4">
      <c r="A8" s="5">
        <v>6</v>
      </c>
      <c r="B8" s="3"/>
      <c r="C8" s="5" t="s">
        <v>31</v>
      </c>
      <c r="D8" s="5" t="s">
        <v>10</v>
      </c>
      <c r="E8" s="5">
        <v>0</v>
      </c>
    </row>
    <row r="9" spans="1:5" ht="20.25" customHeight="1" x14ac:dyDescent="0.4">
      <c r="A9" s="5">
        <v>7</v>
      </c>
      <c r="B9" s="3"/>
      <c r="C9" s="5" t="s">
        <v>31</v>
      </c>
      <c r="D9" s="5" t="s">
        <v>10</v>
      </c>
      <c r="E9" s="5">
        <v>0</v>
      </c>
    </row>
    <row r="10" spans="1:5" ht="22.5" customHeight="1" x14ac:dyDescent="0.4">
      <c r="A10" s="5">
        <v>8</v>
      </c>
      <c r="B10" s="3"/>
      <c r="C10" s="5" t="s">
        <v>31</v>
      </c>
      <c r="D10" s="5" t="s">
        <v>10</v>
      </c>
      <c r="E10" s="5">
        <v>0</v>
      </c>
    </row>
    <row r="11" spans="1:5" ht="20.25" customHeight="1" x14ac:dyDescent="0.4">
      <c r="A11" s="5">
        <v>9</v>
      </c>
      <c r="B11" s="3"/>
      <c r="C11" s="5" t="s">
        <v>31</v>
      </c>
      <c r="D11" s="5" t="s">
        <v>10</v>
      </c>
      <c r="E11" s="5">
        <v>0</v>
      </c>
    </row>
    <row r="12" spans="1:5" ht="19.5" customHeight="1" x14ac:dyDescent="0.4">
      <c r="A12" s="5">
        <v>10</v>
      </c>
      <c r="B12" s="3"/>
      <c r="C12" s="5" t="s">
        <v>31</v>
      </c>
      <c r="D12" s="5" t="s">
        <v>10</v>
      </c>
      <c r="E12" s="5">
        <v>0</v>
      </c>
    </row>
    <row r="13" spans="1:5" ht="19.5" customHeight="1" x14ac:dyDescent="0.4">
      <c r="A13" s="5">
        <v>11</v>
      </c>
      <c r="B13" s="3"/>
      <c r="C13" s="5" t="s">
        <v>31</v>
      </c>
      <c r="D13" s="5" t="s">
        <v>10</v>
      </c>
      <c r="E13" s="5">
        <v>0</v>
      </c>
    </row>
    <row r="14" spans="1:5" ht="19.5" customHeight="1" x14ac:dyDescent="0.4">
      <c r="A14" s="5">
        <v>12</v>
      </c>
      <c r="B14" s="3"/>
      <c r="C14" s="5" t="s">
        <v>31</v>
      </c>
      <c r="D14" s="5" t="s">
        <v>10</v>
      </c>
      <c r="E14" s="5">
        <v>0</v>
      </c>
    </row>
    <row r="15" spans="1:5" ht="18.75" customHeight="1" x14ac:dyDescent="0.4">
      <c r="A15" s="5">
        <v>13</v>
      </c>
      <c r="B15" s="3"/>
      <c r="C15" s="5" t="s">
        <v>31</v>
      </c>
      <c r="D15" s="5" t="s">
        <v>10</v>
      </c>
      <c r="E15" s="5">
        <v>0</v>
      </c>
    </row>
    <row r="16" spans="1:5" ht="20.25" customHeight="1" x14ac:dyDescent="0.4">
      <c r="A16" s="5">
        <v>14</v>
      </c>
      <c r="B16" s="3"/>
      <c r="C16" s="5" t="s">
        <v>31</v>
      </c>
      <c r="D16" s="5" t="s">
        <v>10</v>
      </c>
      <c r="E16" s="5">
        <v>0</v>
      </c>
    </row>
    <row r="17" spans="1:5" ht="18.75" customHeight="1" x14ac:dyDescent="0.25">
      <c r="A17" s="5">
        <v>15</v>
      </c>
      <c r="B17" s="3"/>
      <c r="C17" s="5" t="s">
        <v>31</v>
      </c>
      <c r="D17" s="5" t="s">
        <v>10</v>
      </c>
      <c r="E17" s="5">
        <v>0</v>
      </c>
    </row>
    <row r="18" spans="1:5" ht="19.5" customHeight="1" x14ac:dyDescent="0.25">
      <c r="A18" s="5">
        <v>16</v>
      </c>
      <c r="B18" s="3"/>
      <c r="C18" s="5" t="s">
        <v>31</v>
      </c>
      <c r="D18" s="5" t="s">
        <v>10</v>
      </c>
      <c r="E18" s="5">
        <v>0</v>
      </c>
    </row>
    <row r="19" spans="1:5" ht="19.5" customHeight="1" x14ac:dyDescent="0.25">
      <c r="A19" s="5">
        <v>17</v>
      </c>
      <c r="B19" s="3"/>
      <c r="C19" s="5" t="s">
        <v>31</v>
      </c>
      <c r="D19" s="5" t="s">
        <v>10</v>
      </c>
      <c r="E19" s="5">
        <v>0</v>
      </c>
    </row>
    <row r="20" spans="1:5" ht="18.75" customHeight="1" x14ac:dyDescent="0.25">
      <c r="A20" s="5">
        <v>18</v>
      </c>
      <c r="B20" s="3"/>
      <c r="C20" s="5" t="s">
        <v>31</v>
      </c>
      <c r="D20" s="5" t="s">
        <v>10</v>
      </c>
      <c r="E20" s="5">
        <v>0</v>
      </c>
    </row>
    <row r="21" spans="1:5" ht="18.75" customHeight="1" x14ac:dyDescent="0.25">
      <c r="A21" s="5">
        <v>19</v>
      </c>
      <c r="B21" s="3"/>
      <c r="C21" s="5" t="s">
        <v>31</v>
      </c>
      <c r="D21" s="5" t="s">
        <v>10</v>
      </c>
      <c r="E21" s="5">
        <v>0</v>
      </c>
    </row>
    <row r="22" spans="1:5" ht="19.5" customHeight="1" x14ac:dyDescent="0.25">
      <c r="A22" s="5">
        <v>20</v>
      </c>
      <c r="B22" s="3"/>
      <c r="C22" s="5" t="s">
        <v>31</v>
      </c>
      <c r="D22" s="5" t="s">
        <v>10</v>
      </c>
      <c r="E22" s="5">
        <v>0</v>
      </c>
    </row>
    <row r="23" spans="1:5" ht="18.75" customHeight="1" x14ac:dyDescent="0.25">
      <c r="A23" s="5">
        <v>21</v>
      </c>
      <c r="B23" s="3"/>
      <c r="C23" s="5" t="s">
        <v>31</v>
      </c>
      <c r="D23" s="5" t="s">
        <v>10</v>
      </c>
      <c r="E23" s="5">
        <v>0</v>
      </c>
    </row>
    <row r="24" spans="1:5" ht="18.75" customHeight="1" x14ac:dyDescent="0.25">
      <c r="A24" s="5">
        <v>22</v>
      </c>
      <c r="B24" s="3"/>
      <c r="C24" s="5" t="s">
        <v>31</v>
      </c>
      <c r="D24" s="5" t="s">
        <v>10</v>
      </c>
      <c r="E24" s="5">
        <v>0</v>
      </c>
    </row>
    <row r="25" spans="1:5" ht="18" customHeight="1" x14ac:dyDescent="0.25">
      <c r="A25" s="5">
        <v>23</v>
      </c>
      <c r="B25" s="3"/>
      <c r="C25" s="5" t="s">
        <v>31</v>
      </c>
      <c r="D25" s="5" t="s">
        <v>10</v>
      </c>
      <c r="E25" s="5">
        <v>0</v>
      </c>
    </row>
    <row r="26" spans="1:5" ht="19.5" customHeight="1" x14ac:dyDescent="0.25">
      <c r="A26" s="5">
        <v>24</v>
      </c>
      <c r="B26" s="3"/>
      <c r="C26" s="5" t="s">
        <v>31</v>
      </c>
      <c r="D26" s="5" t="s">
        <v>10</v>
      </c>
      <c r="E26" s="5">
        <v>0</v>
      </c>
    </row>
    <row r="27" spans="1:5" ht="21" customHeight="1" x14ac:dyDescent="0.25">
      <c r="A27" s="5">
        <v>25</v>
      </c>
      <c r="B27" s="3"/>
      <c r="C27" s="5" t="s">
        <v>31</v>
      </c>
      <c r="D27" s="5" t="s">
        <v>10</v>
      </c>
      <c r="E27" s="5">
        <v>0</v>
      </c>
    </row>
    <row r="28" spans="1:5" ht="18.75" customHeight="1" x14ac:dyDescent="0.25">
      <c r="A28" s="5">
        <v>26</v>
      </c>
      <c r="B28" s="3"/>
      <c r="C28" s="5" t="s">
        <v>31</v>
      </c>
      <c r="D28" s="5" t="s">
        <v>10</v>
      </c>
      <c r="E28" s="5">
        <v>0</v>
      </c>
    </row>
    <row r="29" spans="1:5" ht="20.25" customHeight="1" x14ac:dyDescent="0.25">
      <c r="A29" s="5">
        <v>27</v>
      </c>
      <c r="B29" s="3"/>
      <c r="C29" s="5" t="s">
        <v>31</v>
      </c>
      <c r="D29" s="5" t="s">
        <v>10</v>
      </c>
      <c r="E29" s="5">
        <v>0</v>
      </c>
    </row>
    <row r="30" spans="1:5" ht="19.5" customHeight="1" x14ac:dyDescent="0.25">
      <c r="A30" s="5">
        <v>28</v>
      </c>
      <c r="B30" s="3"/>
      <c r="C30" s="5" t="s">
        <v>31</v>
      </c>
      <c r="D30" s="5" t="s">
        <v>10</v>
      </c>
      <c r="E30" s="5">
        <v>0</v>
      </c>
    </row>
    <row r="31" spans="1:5" ht="18.75" customHeight="1" x14ac:dyDescent="0.25">
      <c r="A31" s="5">
        <v>29</v>
      </c>
      <c r="B31" s="3"/>
      <c r="C31" s="5" t="s">
        <v>31</v>
      </c>
      <c r="D31" s="5" t="s">
        <v>10</v>
      </c>
      <c r="E31" s="5">
        <v>0</v>
      </c>
    </row>
    <row r="32" spans="1:5" ht="18.75" customHeight="1" x14ac:dyDescent="0.25">
      <c r="A32" s="5">
        <v>30</v>
      </c>
      <c r="B32" s="3"/>
      <c r="C32" s="5" t="s">
        <v>31</v>
      </c>
      <c r="D32" s="5" t="s">
        <v>10</v>
      </c>
      <c r="E32" s="5">
        <v>0</v>
      </c>
    </row>
    <row r="33" spans="1:5" ht="18" customHeight="1" x14ac:dyDescent="0.25">
      <c r="A33" s="5">
        <v>31</v>
      </c>
      <c r="B33" s="3"/>
      <c r="C33" s="5" t="s">
        <v>31</v>
      </c>
      <c r="D33" s="5" t="s">
        <v>10</v>
      </c>
      <c r="E33" s="5">
        <v>0</v>
      </c>
    </row>
    <row r="34" spans="1:5" ht="18" customHeight="1" x14ac:dyDescent="0.25">
      <c r="A34" s="5">
        <v>32</v>
      </c>
      <c r="B34" s="3"/>
      <c r="C34" s="5" t="s">
        <v>31</v>
      </c>
      <c r="D34" s="5" t="s">
        <v>10</v>
      </c>
      <c r="E34" s="5">
        <v>0</v>
      </c>
    </row>
    <row r="35" spans="1:5" ht="50.25" customHeight="1" x14ac:dyDescent="0.25">
      <c r="A35" s="20">
        <v>33</v>
      </c>
      <c r="B35" s="27" t="s">
        <v>6</v>
      </c>
      <c r="C35" s="7" t="s">
        <v>32</v>
      </c>
      <c r="D35" s="20" t="s">
        <v>10</v>
      </c>
      <c r="E35" s="20">
        <v>0</v>
      </c>
    </row>
    <row r="36" spans="1:5" x14ac:dyDescent="0.25">
      <c r="A36" s="5"/>
      <c r="B36" s="3"/>
      <c r="C36" s="13" t="s">
        <v>4</v>
      </c>
      <c r="D36" s="13" t="s">
        <v>17</v>
      </c>
      <c r="E36" s="14">
        <f>SUM(E3:E35)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2" workbookViewId="0">
      <selection activeCell="J5" sqref="J5"/>
    </sheetView>
  </sheetViews>
  <sheetFormatPr defaultColWidth="9.140625" defaultRowHeight="15" x14ac:dyDescent="0.25"/>
  <cols>
    <col min="1" max="1" width="8" style="150" customWidth="1"/>
    <col min="2" max="2" width="31.28515625" style="150" customWidth="1"/>
    <col min="3" max="3" width="42.85546875" style="150" customWidth="1"/>
    <col min="4" max="4" width="21" style="53" customWidth="1"/>
    <col min="5" max="5" width="21.140625" style="154" customWidth="1"/>
    <col min="6" max="16384" width="9.140625" style="150"/>
  </cols>
  <sheetData>
    <row r="1" spans="1:5" ht="49.5" customHeight="1" x14ac:dyDescent="0.25">
      <c r="A1" s="214" t="s">
        <v>311</v>
      </c>
      <c r="B1" s="215"/>
      <c r="C1" s="215"/>
      <c r="D1" s="215"/>
      <c r="E1" s="215"/>
    </row>
    <row r="2" spans="1:5" ht="47.25" x14ac:dyDescent="0.25">
      <c r="A2" s="65" t="s">
        <v>0</v>
      </c>
      <c r="B2" s="65" t="s">
        <v>3</v>
      </c>
      <c r="C2" s="66" t="s">
        <v>9</v>
      </c>
      <c r="D2" s="67" t="s">
        <v>1</v>
      </c>
      <c r="E2" s="68" t="s">
        <v>11</v>
      </c>
    </row>
    <row r="3" spans="1:5" ht="15.75" x14ac:dyDescent="0.25">
      <c r="A3" s="151">
        <v>1</v>
      </c>
      <c r="B3" s="128" t="s">
        <v>242</v>
      </c>
      <c r="C3" s="152" t="s">
        <v>18</v>
      </c>
      <c r="D3" s="148" t="s">
        <v>255</v>
      </c>
      <c r="E3" s="148">
        <v>1600</v>
      </c>
    </row>
    <row r="4" spans="1:5" ht="15.75" x14ac:dyDescent="0.25">
      <c r="A4" s="151">
        <v>2</v>
      </c>
      <c r="B4" s="128" t="s">
        <v>243</v>
      </c>
      <c r="C4" s="152" t="s">
        <v>18</v>
      </c>
      <c r="D4" s="148" t="s">
        <v>256</v>
      </c>
      <c r="E4" s="148">
        <v>400</v>
      </c>
    </row>
    <row r="5" spans="1:5" ht="15.75" x14ac:dyDescent="0.25">
      <c r="A5" s="151">
        <v>3</v>
      </c>
      <c r="B5" s="128" t="s">
        <v>244</v>
      </c>
      <c r="C5" s="152" t="s">
        <v>18</v>
      </c>
      <c r="D5" s="148" t="s">
        <v>189</v>
      </c>
      <c r="E5" s="148">
        <v>700</v>
      </c>
    </row>
    <row r="6" spans="1:5" ht="15.75" x14ac:dyDescent="0.25">
      <c r="A6" s="151">
        <v>4</v>
      </c>
      <c r="B6" s="128" t="s">
        <v>245</v>
      </c>
      <c r="C6" s="152" t="s">
        <v>18</v>
      </c>
      <c r="D6" s="148" t="s">
        <v>257</v>
      </c>
      <c r="E6" s="148">
        <v>500</v>
      </c>
    </row>
    <row r="7" spans="1:5" ht="15.75" x14ac:dyDescent="0.25">
      <c r="A7" s="151">
        <v>5</v>
      </c>
      <c r="B7" s="128" t="s">
        <v>246</v>
      </c>
      <c r="C7" s="152" t="s">
        <v>18</v>
      </c>
      <c r="D7" s="148" t="s">
        <v>258</v>
      </c>
      <c r="E7" s="148">
        <v>200</v>
      </c>
    </row>
    <row r="8" spans="1:5" ht="15.75" x14ac:dyDescent="0.25">
      <c r="A8" s="151">
        <v>6</v>
      </c>
      <c r="B8" s="128" t="s">
        <v>247</v>
      </c>
      <c r="C8" s="152" t="s">
        <v>18</v>
      </c>
      <c r="D8" s="148" t="s">
        <v>259</v>
      </c>
      <c r="E8" s="148">
        <v>1700</v>
      </c>
    </row>
    <row r="9" spans="1:5" ht="15.75" x14ac:dyDescent="0.25">
      <c r="A9" s="151">
        <v>7</v>
      </c>
      <c r="B9" s="128" t="s">
        <v>248</v>
      </c>
      <c r="C9" s="152" t="s">
        <v>18</v>
      </c>
      <c r="D9" s="148" t="s">
        <v>260</v>
      </c>
      <c r="E9" s="148">
        <v>1800</v>
      </c>
    </row>
    <row r="10" spans="1:5" ht="15.75" x14ac:dyDescent="0.25">
      <c r="A10" s="151">
        <v>8</v>
      </c>
      <c r="B10" s="128" t="s">
        <v>158</v>
      </c>
      <c r="C10" s="152" t="s">
        <v>18</v>
      </c>
      <c r="D10" s="148" t="s">
        <v>258</v>
      </c>
      <c r="E10" s="148">
        <v>200</v>
      </c>
    </row>
    <row r="11" spans="1:5" ht="15.75" x14ac:dyDescent="0.25">
      <c r="A11" s="151">
        <v>9</v>
      </c>
      <c r="B11" s="128" t="s">
        <v>249</v>
      </c>
      <c r="C11" s="152" t="s">
        <v>18</v>
      </c>
      <c r="D11" s="148" t="s">
        <v>256</v>
      </c>
      <c r="E11" s="148">
        <v>400</v>
      </c>
    </row>
    <row r="12" spans="1:5" ht="15.75" x14ac:dyDescent="0.25">
      <c r="A12" s="151">
        <v>10</v>
      </c>
      <c r="B12" s="128" t="s">
        <v>250</v>
      </c>
      <c r="C12" s="152" t="s">
        <v>18</v>
      </c>
      <c r="D12" s="148" t="s">
        <v>258</v>
      </c>
      <c r="E12" s="148">
        <v>200</v>
      </c>
    </row>
    <row r="13" spans="1:5" ht="15.75" x14ac:dyDescent="0.25">
      <c r="A13" s="151">
        <v>11</v>
      </c>
      <c r="B13" s="128" t="s">
        <v>157</v>
      </c>
      <c r="C13" s="152" t="s">
        <v>18</v>
      </c>
      <c r="D13" s="148" t="s">
        <v>256</v>
      </c>
      <c r="E13" s="148">
        <v>400</v>
      </c>
    </row>
    <row r="14" spans="1:5" ht="15.75" x14ac:dyDescent="0.25">
      <c r="A14" s="151">
        <v>12</v>
      </c>
      <c r="B14" s="128" t="s">
        <v>161</v>
      </c>
      <c r="C14" s="152" t="s">
        <v>18</v>
      </c>
      <c r="D14" s="148" t="s">
        <v>261</v>
      </c>
      <c r="E14" s="148">
        <v>300</v>
      </c>
    </row>
    <row r="15" spans="1:5" ht="15.75" x14ac:dyDescent="0.25">
      <c r="A15" s="151">
        <v>13</v>
      </c>
      <c r="B15" s="128" t="s">
        <v>251</v>
      </c>
      <c r="C15" s="152" t="s">
        <v>18</v>
      </c>
      <c r="D15" s="148" t="s">
        <v>262</v>
      </c>
      <c r="E15" s="148">
        <v>1000</v>
      </c>
    </row>
    <row r="16" spans="1:5" ht="15.75" x14ac:dyDescent="0.25">
      <c r="A16" s="151">
        <v>14</v>
      </c>
      <c r="B16" s="128" t="s">
        <v>253</v>
      </c>
      <c r="C16" s="152" t="s">
        <v>18</v>
      </c>
      <c r="D16" s="148" t="s">
        <v>263</v>
      </c>
      <c r="E16" s="148">
        <v>800</v>
      </c>
    </row>
    <row r="17" spans="1:5" ht="15.75" x14ac:dyDescent="0.25">
      <c r="A17" s="151">
        <v>15</v>
      </c>
      <c r="B17" s="128" t="s">
        <v>104</v>
      </c>
      <c r="C17" s="152" t="s">
        <v>18</v>
      </c>
      <c r="D17" s="148" t="s">
        <v>256</v>
      </c>
      <c r="E17" s="148">
        <v>400</v>
      </c>
    </row>
    <row r="18" spans="1:5" ht="15.75" x14ac:dyDescent="0.25">
      <c r="A18" s="151">
        <v>16</v>
      </c>
      <c r="B18" s="128" t="s">
        <v>254</v>
      </c>
      <c r="C18" s="152" t="s">
        <v>18</v>
      </c>
      <c r="D18" s="148" t="s">
        <v>258</v>
      </c>
      <c r="E18" s="148">
        <v>200</v>
      </c>
    </row>
    <row r="19" spans="1:5" ht="31.5" x14ac:dyDescent="0.25">
      <c r="A19" s="28"/>
      <c r="B19" s="153" t="s">
        <v>16</v>
      </c>
      <c r="C19" s="153" t="s">
        <v>32</v>
      </c>
      <c r="D19" s="147"/>
      <c r="E19" s="4"/>
    </row>
    <row r="20" spans="1:5" ht="31.5" x14ac:dyDescent="0.25">
      <c r="A20" s="28"/>
      <c r="B20" s="93"/>
      <c r="C20" s="147"/>
      <c r="D20" s="93" t="s">
        <v>4</v>
      </c>
      <c r="E20" s="147">
        <f>SUM(E3:E19)</f>
        <v>10800</v>
      </c>
    </row>
    <row r="21" spans="1:5" x14ac:dyDescent="0.25">
      <c r="D21" s="91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8" zoomScaleNormal="118" workbookViewId="0">
      <selection activeCell="C8" sqref="C8"/>
    </sheetView>
  </sheetViews>
  <sheetFormatPr defaultColWidth="9" defaultRowHeight="15.75" x14ac:dyDescent="0.25"/>
  <cols>
    <col min="1" max="1" width="8.85546875" style="230" customWidth="1"/>
    <col min="2" max="2" width="29.28515625" style="230" customWidth="1"/>
    <col min="3" max="3" width="36.140625" style="230" customWidth="1"/>
    <col min="4" max="4" width="26.85546875" style="230" customWidth="1"/>
    <col min="5" max="5" width="20" style="230" customWidth="1"/>
    <col min="6" max="16384" width="9" style="230"/>
  </cols>
  <sheetData>
    <row r="1" spans="1:5" ht="39.75" customHeight="1" x14ac:dyDescent="0.45">
      <c r="A1" s="216" t="s">
        <v>310</v>
      </c>
      <c r="B1" s="216"/>
      <c r="C1" s="216"/>
      <c r="D1" s="216"/>
      <c r="E1" s="216"/>
    </row>
    <row r="2" spans="1:5" ht="45" x14ac:dyDescent="0.45">
      <c r="A2" s="35" t="s">
        <v>0</v>
      </c>
      <c r="B2" s="129" t="s">
        <v>3</v>
      </c>
      <c r="C2" s="35" t="s">
        <v>9</v>
      </c>
      <c r="D2" s="35" t="s">
        <v>1</v>
      </c>
      <c r="E2" s="92" t="s">
        <v>11</v>
      </c>
    </row>
    <row r="3" spans="1:5" ht="46.15" x14ac:dyDescent="0.45">
      <c r="A3" s="189">
        <v>1</v>
      </c>
      <c r="B3" s="106" t="s">
        <v>264</v>
      </c>
      <c r="C3" s="41" t="s">
        <v>72</v>
      </c>
      <c r="D3" s="41" t="s">
        <v>265</v>
      </c>
      <c r="E3" s="189">
        <v>4475</v>
      </c>
    </row>
    <row r="4" spans="1:5" ht="15.4" x14ac:dyDescent="0.45">
      <c r="A4" s="189">
        <v>7</v>
      </c>
      <c r="B4" s="133" t="s">
        <v>6</v>
      </c>
      <c r="C4" s="41"/>
      <c r="D4" s="189"/>
      <c r="E4" s="189"/>
    </row>
    <row r="5" spans="1:5" ht="15.4" x14ac:dyDescent="0.45">
      <c r="A5" s="186"/>
      <c r="B5" s="39"/>
      <c r="C5" s="188"/>
      <c r="D5" s="188" t="s">
        <v>4</v>
      </c>
      <c r="E5" s="36">
        <f>SUM(E3:E4)</f>
        <v>4475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J5" sqref="J5"/>
    </sheetView>
  </sheetViews>
  <sheetFormatPr defaultColWidth="9.140625" defaultRowHeight="15" x14ac:dyDescent="0.25"/>
  <cols>
    <col min="1" max="1" width="9.140625" style="30"/>
    <col min="2" max="2" width="28.5703125" style="30" customWidth="1"/>
    <col min="3" max="3" width="37" style="30" customWidth="1"/>
    <col min="4" max="4" width="22.42578125" style="30" customWidth="1"/>
    <col min="5" max="5" width="22.28515625" style="30" customWidth="1"/>
    <col min="6" max="7" width="9.140625" style="30" hidden="1" customWidth="1"/>
    <col min="8" max="16384" width="9.140625" style="30"/>
  </cols>
  <sheetData>
    <row r="1" spans="1:7" ht="34.5" customHeight="1" x14ac:dyDescent="0.4">
      <c r="A1" s="193" t="s">
        <v>309</v>
      </c>
      <c r="B1" s="194"/>
      <c r="C1" s="194"/>
      <c r="D1" s="194"/>
      <c r="E1" s="194"/>
      <c r="F1" s="194"/>
      <c r="G1" s="194"/>
    </row>
    <row r="2" spans="1:7" ht="29.25" customHeight="1" x14ac:dyDescent="0.4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20.25" customHeight="1" x14ac:dyDescent="0.4">
      <c r="A3" s="5">
        <v>1</v>
      </c>
      <c r="B3" s="3" t="s">
        <v>346</v>
      </c>
      <c r="C3" s="5" t="s">
        <v>20</v>
      </c>
      <c r="D3" s="24" t="s">
        <v>347</v>
      </c>
      <c r="E3" s="16">
        <v>2687.5</v>
      </c>
      <c r="F3" s="3"/>
      <c r="G3" s="3"/>
    </row>
    <row r="4" spans="1:7" ht="20.25" customHeight="1" x14ac:dyDescent="0.4">
      <c r="A4" s="5">
        <v>2</v>
      </c>
      <c r="B4" s="3" t="s">
        <v>151</v>
      </c>
      <c r="C4" s="5" t="s">
        <v>20</v>
      </c>
      <c r="D4" s="24" t="s">
        <v>338</v>
      </c>
      <c r="E4" s="16">
        <v>312.5</v>
      </c>
      <c r="F4" s="3"/>
      <c r="G4" s="3"/>
    </row>
    <row r="5" spans="1:7" ht="20.25" customHeight="1" x14ac:dyDescent="0.4">
      <c r="A5" s="5"/>
      <c r="B5" s="3" t="s">
        <v>190</v>
      </c>
      <c r="C5" s="5" t="s">
        <v>20</v>
      </c>
      <c r="D5" s="24" t="s">
        <v>339</v>
      </c>
      <c r="E5" s="16">
        <v>125</v>
      </c>
      <c r="F5" s="3"/>
      <c r="G5" s="3"/>
    </row>
    <row r="6" spans="1:7" ht="20.25" customHeight="1" x14ac:dyDescent="0.4">
      <c r="A6" s="5">
        <v>3</v>
      </c>
      <c r="B6" s="3" t="s">
        <v>348</v>
      </c>
      <c r="C6" s="5" t="s">
        <v>20</v>
      </c>
      <c r="D6" s="24" t="s">
        <v>288</v>
      </c>
      <c r="E6" s="16">
        <v>62.5</v>
      </c>
      <c r="F6" s="3"/>
      <c r="G6" s="3"/>
    </row>
    <row r="7" spans="1:7" ht="45.75" customHeight="1" x14ac:dyDescent="0.4">
      <c r="A7" s="5"/>
      <c r="B7" s="3" t="s">
        <v>5</v>
      </c>
      <c r="C7" s="17" t="s">
        <v>27</v>
      </c>
      <c r="D7" s="13"/>
      <c r="E7" s="14"/>
      <c r="F7" s="3"/>
      <c r="G7" s="3"/>
    </row>
    <row r="8" spans="1:7" ht="30" customHeight="1" x14ac:dyDescent="0.25">
      <c r="A8" s="5"/>
      <c r="B8" s="3"/>
      <c r="C8" s="13" t="s">
        <v>4</v>
      </c>
      <c r="D8" s="190" t="s">
        <v>17</v>
      </c>
      <c r="E8" s="225">
        <f>SUM(E3:E7)</f>
        <v>3187.5</v>
      </c>
      <c r="F8" s="3"/>
      <c r="G8" s="3"/>
    </row>
    <row r="9" spans="1:7" ht="13.9" hidden="1" x14ac:dyDescent="0.4">
      <c r="A9" s="8"/>
      <c r="B9" s="9"/>
      <c r="C9" s="9"/>
      <c r="D9" s="9"/>
      <c r="E9" s="9"/>
      <c r="F9" s="3"/>
      <c r="G9" s="3"/>
    </row>
    <row r="10" spans="1:7" ht="13.9" hidden="1" x14ac:dyDescent="0.4">
      <c r="A10" s="8"/>
      <c r="B10" s="9"/>
      <c r="C10" s="9"/>
      <c r="D10" s="9"/>
      <c r="E10" s="9"/>
      <c r="F10" s="3"/>
      <c r="G10" s="3"/>
    </row>
    <row r="11" spans="1:7" ht="13.9" x14ac:dyDescent="0.4">
      <c r="A11" s="10"/>
      <c r="B11" s="11"/>
      <c r="C11" s="11"/>
      <c r="D11" s="11"/>
      <c r="E11" s="11"/>
      <c r="F11" s="2"/>
      <c r="G11" s="2"/>
    </row>
    <row r="12" spans="1:7" ht="13.9" x14ac:dyDescent="0.4">
      <c r="A12" s="10"/>
      <c r="B12" s="11"/>
      <c r="C12" s="11"/>
      <c r="D12" s="11"/>
      <c r="E12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I13" sqref="I13"/>
    </sheetView>
  </sheetViews>
  <sheetFormatPr defaultColWidth="9.140625" defaultRowHeight="15.75" x14ac:dyDescent="0.25"/>
  <cols>
    <col min="1" max="1" width="9.140625" style="52"/>
    <col min="2" max="2" width="34.5703125" style="52" customWidth="1"/>
    <col min="3" max="3" width="29.42578125" style="52" customWidth="1"/>
    <col min="4" max="4" width="22.85546875" style="52" customWidth="1"/>
    <col min="5" max="5" width="20.7109375" style="52" customWidth="1"/>
    <col min="6" max="7" width="9.140625" style="52" hidden="1" customWidth="1"/>
    <col min="8" max="16384" width="9.140625" style="52"/>
  </cols>
  <sheetData>
    <row r="1" spans="1:10" ht="37.5" customHeight="1" x14ac:dyDescent="0.45">
      <c r="A1" s="217" t="s">
        <v>308</v>
      </c>
      <c r="B1" s="218"/>
      <c r="C1" s="218"/>
      <c r="D1" s="218"/>
      <c r="E1" s="218"/>
      <c r="F1" s="218"/>
      <c r="G1" s="218"/>
    </row>
    <row r="2" spans="1:10" ht="30.75" customHeight="1" x14ac:dyDescent="0.45">
      <c r="A2" s="34" t="s">
        <v>0</v>
      </c>
      <c r="B2" s="37" t="s">
        <v>3</v>
      </c>
      <c r="C2" s="34" t="s">
        <v>9</v>
      </c>
      <c r="D2" s="34" t="s">
        <v>1</v>
      </c>
      <c r="E2" s="38" t="s">
        <v>11</v>
      </c>
      <c r="F2" s="39"/>
      <c r="G2" s="39"/>
    </row>
    <row r="3" spans="1:10" ht="21" customHeight="1" x14ac:dyDescent="0.45">
      <c r="A3" s="32">
        <v>1</v>
      </c>
      <c r="B3" s="39" t="s">
        <v>266</v>
      </c>
      <c r="C3" s="32" t="s">
        <v>2</v>
      </c>
      <c r="D3" s="35" t="s">
        <v>273</v>
      </c>
      <c r="E3" s="36">
        <v>225</v>
      </c>
      <c r="F3" s="39"/>
      <c r="G3" s="39"/>
    </row>
    <row r="4" spans="1:10" ht="18.75" customHeight="1" x14ac:dyDescent="0.45">
      <c r="A4" s="32">
        <v>2</v>
      </c>
      <c r="B4" s="39" t="s">
        <v>267</v>
      </c>
      <c r="C4" s="32" t="s">
        <v>2</v>
      </c>
      <c r="D4" s="35" t="s">
        <v>274</v>
      </c>
      <c r="E4" s="36">
        <v>212.5</v>
      </c>
      <c r="F4" s="39"/>
      <c r="G4" s="39"/>
      <c r="J4" s="52" t="s">
        <v>14</v>
      </c>
    </row>
    <row r="5" spans="1:10" ht="19.5" customHeight="1" x14ac:dyDescent="0.45">
      <c r="A5" s="32">
        <v>3</v>
      </c>
      <c r="B5" s="39" t="s">
        <v>164</v>
      </c>
      <c r="C5" s="32" t="s">
        <v>2</v>
      </c>
      <c r="D5" s="35" t="s">
        <v>275</v>
      </c>
      <c r="E5" s="36">
        <v>112.5</v>
      </c>
      <c r="F5" s="39"/>
      <c r="G5" s="39"/>
    </row>
    <row r="6" spans="1:10" ht="18.75" customHeight="1" x14ac:dyDescent="0.45">
      <c r="A6" s="32">
        <v>4</v>
      </c>
      <c r="B6" s="39" t="s">
        <v>268</v>
      </c>
      <c r="C6" s="32" t="s">
        <v>2</v>
      </c>
      <c r="D6" s="35" t="s">
        <v>276</v>
      </c>
      <c r="E6" s="36">
        <v>87.5</v>
      </c>
      <c r="F6" s="39"/>
      <c r="G6" s="39"/>
    </row>
    <row r="7" spans="1:10" ht="20.25" customHeight="1" x14ac:dyDescent="0.45">
      <c r="A7" s="32">
        <v>5</v>
      </c>
      <c r="B7" s="39" t="s">
        <v>269</v>
      </c>
      <c r="C7" s="32" t="s">
        <v>2</v>
      </c>
      <c r="D7" s="35" t="s">
        <v>277</v>
      </c>
      <c r="E7" s="36">
        <v>75</v>
      </c>
      <c r="F7" s="39"/>
      <c r="G7" s="39"/>
    </row>
    <row r="8" spans="1:10" ht="18.75" customHeight="1" x14ac:dyDescent="0.45">
      <c r="A8" s="32">
        <v>6</v>
      </c>
      <c r="B8" s="39" t="s">
        <v>270</v>
      </c>
      <c r="C8" s="32" t="s">
        <v>2</v>
      </c>
      <c r="D8" s="35" t="s">
        <v>278</v>
      </c>
      <c r="E8" s="36">
        <v>150</v>
      </c>
      <c r="F8" s="39"/>
      <c r="G8" s="39"/>
    </row>
    <row r="9" spans="1:10" ht="18.75" customHeight="1" x14ac:dyDescent="0.45">
      <c r="A9" s="32">
        <v>7</v>
      </c>
      <c r="B9" s="39" t="s">
        <v>271</v>
      </c>
      <c r="C9" s="32" t="s">
        <v>2</v>
      </c>
      <c r="D9" s="35" t="s">
        <v>279</v>
      </c>
      <c r="E9" s="36">
        <v>375</v>
      </c>
      <c r="F9" s="39"/>
      <c r="G9" s="39"/>
    </row>
    <row r="10" spans="1:10" ht="18" customHeight="1" x14ac:dyDescent="0.45">
      <c r="A10" s="32">
        <v>8</v>
      </c>
      <c r="B10" s="39" t="s">
        <v>272</v>
      </c>
      <c r="C10" s="32" t="s">
        <v>2</v>
      </c>
      <c r="D10" s="35" t="s">
        <v>278</v>
      </c>
      <c r="E10" s="36">
        <v>150</v>
      </c>
      <c r="F10" s="39"/>
      <c r="G10" s="39"/>
    </row>
    <row r="11" spans="1:10" ht="18" customHeight="1" x14ac:dyDescent="0.45">
      <c r="A11" s="32">
        <v>9</v>
      </c>
      <c r="B11" s="39" t="s">
        <v>280</v>
      </c>
      <c r="C11" s="32" t="s">
        <v>2</v>
      </c>
      <c r="D11" s="35" t="s">
        <v>273</v>
      </c>
      <c r="E11" s="36">
        <v>225</v>
      </c>
      <c r="F11" s="39"/>
      <c r="G11" s="39"/>
    </row>
    <row r="12" spans="1:10" ht="53.25" customHeight="1" x14ac:dyDescent="0.45">
      <c r="A12" s="32">
        <v>14</v>
      </c>
      <c r="B12" s="39" t="s">
        <v>5</v>
      </c>
      <c r="C12" s="41" t="s">
        <v>44</v>
      </c>
      <c r="D12" s="41" t="s">
        <v>55</v>
      </c>
      <c r="E12" s="34"/>
      <c r="F12" s="39"/>
      <c r="G12" s="39"/>
    </row>
    <row r="13" spans="1:10" ht="30" customHeight="1" x14ac:dyDescent="0.25">
      <c r="A13" s="32"/>
      <c r="B13" s="39"/>
      <c r="C13" s="35" t="s">
        <v>4</v>
      </c>
      <c r="D13" s="42"/>
      <c r="E13" s="43">
        <f>SUM(E3:E12)</f>
        <v>1612.5</v>
      </c>
      <c r="F13" s="39"/>
      <c r="G13" s="39"/>
    </row>
    <row r="14" spans="1:10" ht="15" hidden="1" customHeight="1" x14ac:dyDescent="0.45">
      <c r="A14" s="32"/>
      <c r="B14" s="39"/>
      <c r="C14" s="32"/>
      <c r="D14" s="34"/>
      <c r="E14" s="40"/>
      <c r="F14" s="39"/>
      <c r="G14" s="39"/>
    </row>
    <row r="15" spans="1:10" ht="15" hidden="1" customHeight="1" x14ac:dyDescent="0.45">
      <c r="A15" s="32"/>
      <c r="B15" s="39"/>
      <c r="C15" s="41"/>
      <c r="D15" s="34"/>
      <c r="E15" s="40"/>
      <c r="F15" s="39"/>
      <c r="G15" s="39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12" sqref="C12"/>
    </sheetView>
  </sheetViews>
  <sheetFormatPr defaultColWidth="9.140625" defaultRowHeight="15" x14ac:dyDescent="0.25"/>
  <cols>
    <col min="1" max="1" width="9.140625" style="30"/>
    <col min="2" max="2" width="32.85546875" style="30" customWidth="1"/>
    <col min="3" max="3" width="25" style="30" customWidth="1"/>
    <col min="4" max="4" width="20.57031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3.75" customHeight="1" x14ac:dyDescent="0.4">
      <c r="A1" s="193" t="s">
        <v>307</v>
      </c>
      <c r="B1" s="194"/>
      <c r="C1" s="194"/>
      <c r="D1" s="194"/>
      <c r="E1" s="194"/>
      <c r="F1" s="194"/>
      <c r="G1" s="194"/>
    </row>
    <row r="2" spans="1:7" ht="30.75" customHeight="1" x14ac:dyDescent="0.4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9.5" customHeight="1" x14ac:dyDescent="0.4">
      <c r="A3" s="5">
        <v>1</v>
      </c>
      <c r="B3" s="3"/>
      <c r="C3" s="5" t="s">
        <v>2</v>
      </c>
      <c r="D3" s="5" t="s">
        <v>10</v>
      </c>
      <c r="E3" s="5">
        <v>0</v>
      </c>
      <c r="F3" s="3"/>
      <c r="G3" s="3"/>
    </row>
    <row r="4" spans="1:7" ht="42" customHeight="1" x14ac:dyDescent="0.4">
      <c r="A4" s="5">
        <v>29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 x14ac:dyDescent="0.4">
      <c r="A5" s="5"/>
      <c r="B5" s="3"/>
      <c r="C5" s="13" t="s">
        <v>4</v>
      </c>
      <c r="D5" s="24" t="s">
        <v>17</v>
      </c>
      <c r="E5" s="33">
        <f>SUM(E3:E4)</f>
        <v>0</v>
      </c>
      <c r="F5" s="3"/>
      <c r="G5" s="3"/>
    </row>
    <row r="6" spans="1:7" ht="13.9" hidden="1" x14ac:dyDescent="0.4">
      <c r="A6" s="22"/>
      <c r="B6" s="23"/>
      <c r="C6" s="23"/>
      <c r="D6" s="23"/>
      <c r="E6" s="23"/>
      <c r="F6" s="3"/>
      <c r="G6" s="3"/>
    </row>
    <row r="7" spans="1:7" ht="13.9" x14ac:dyDescent="0.4">
      <c r="A7" s="231"/>
      <c r="B7" s="232"/>
      <c r="C7" s="232"/>
      <c r="D7" s="232"/>
      <c r="E7" s="232"/>
    </row>
    <row r="8" spans="1:7" ht="13.9" x14ac:dyDescent="0.4">
      <c r="A8" s="231"/>
      <c r="B8" s="232"/>
      <c r="C8" s="232"/>
      <c r="D8" s="232"/>
      <c r="E8" s="232"/>
    </row>
    <row r="9" spans="1:7" ht="13.9" x14ac:dyDescent="0.4">
      <c r="A9" s="233"/>
      <c r="B9" s="233"/>
      <c r="C9" s="233"/>
      <c r="D9" s="233"/>
      <c r="E9" s="233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K4" sqref="K4"/>
    </sheetView>
  </sheetViews>
  <sheetFormatPr defaultColWidth="9.140625" defaultRowHeight="15" x14ac:dyDescent="0.25"/>
  <cols>
    <col min="1" max="1" width="9.140625" style="30"/>
    <col min="2" max="2" width="37.85546875" style="30" customWidth="1"/>
    <col min="3" max="3" width="24.85546875" style="30" customWidth="1"/>
    <col min="4" max="4" width="21.1406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4.5" customHeight="1" x14ac:dyDescent="0.4">
      <c r="A1" s="193" t="s">
        <v>95</v>
      </c>
      <c r="B1" s="194"/>
      <c r="C1" s="194"/>
      <c r="D1" s="194"/>
      <c r="E1" s="194"/>
      <c r="F1" s="194"/>
      <c r="G1" s="194"/>
    </row>
    <row r="2" spans="1:7" ht="28.5" customHeight="1" x14ac:dyDescent="0.4">
      <c r="A2" s="108" t="s">
        <v>0</v>
      </c>
      <c r="B2" s="70" t="s">
        <v>3</v>
      </c>
      <c r="C2" s="69" t="s">
        <v>7</v>
      </c>
      <c r="D2" s="69" t="s">
        <v>1</v>
      </c>
      <c r="E2" s="81" t="s">
        <v>11</v>
      </c>
      <c r="F2" s="3"/>
      <c r="G2" s="3"/>
    </row>
    <row r="3" spans="1:7" ht="21.75" customHeight="1" x14ac:dyDescent="0.25">
      <c r="A3" s="63">
        <v>1</v>
      </c>
      <c r="B3" s="122" t="s">
        <v>121</v>
      </c>
      <c r="C3" s="32" t="s">
        <v>2</v>
      </c>
      <c r="D3" s="72" t="s">
        <v>359</v>
      </c>
      <c r="E3" s="72">
        <v>1500</v>
      </c>
      <c r="F3" s="3"/>
      <c r="G3" s="3"/>
    </row>
    <row r="4" spans="1:7" ht="45" customHeight="1" x14ac:dyDescent="0.45">
      <c r="A4" s="63"/>
      <c r="B4" s="62" t="s">
        <v>5</v>
      </c>
      <c r="C4" s="50" t="s">
        <v>45</v>
      </c>
      <c r="D4" s="82" t="s">
        <v>10</v>
      </c>
      <c r="E4" s="82">
        <v>0</v>
      </c>
      <c r="F4" s="3"/>
      <c r="G4" s="3"/>
    </row>
    <row r="5" spans="1:7" ht="27.75" customHeight="1" x14ac:dyDescent="0.4">
      <c r="A5" s="5"/>
      <c r="B5" s="3"/>
      <c r="C5" s="13" t="s">
        <v>4</v>
      </c>
      <c r="D5" s="13" t="s">
        <v>56</v>
      </c>
      <c r="E5" s="24">
        <f>SUM(E3:E4)</f>
        <v>1500</v>
      </c>
      <c r="F5" s="3"/>
      <c r="G5" s="3"/>
    </row>
    <row r="6" spans="1:7" ht="13.9" x14ac:dyDescent="0.4">
      <c r="A6" s="195"/>
      <c r="B6" s="196"/>
      <c r="C6" s="196"/>
      <c r="D6" s="196"/>
      <c r="E6" s="197"/>
      <c r="F6" s="3"/>
      <c r="G6" s="3"/>
    </row>
    <row r="7" spans="1:7" ht="13.9" hidden="1" x14ac:dyDescent="0.4">
      <c r="A7" s="8"/>
      <c r="B7" s="9"/>
      <c r="C7" s="9"/>
      <c r="D7" s="9"/>
      <c r="E7" s="9"/>
      <c r="F7" s="3"/>
      <c r="G7" s="3"/>
    </row>
    <row r="8" spans="1:7" ht="13.9" hidden="1" x14ac:dyDescent="0.4">
      <c r="A8" s="8"/>
      <c r="B8" s="9"/>
      <c r="C8" s="9"/>
      <c r="D8" s="9"/>
      <c r="E8" s="9"/>
      <c r="F8" s="3"/>
      <c r="G8" s="3"/>
    </row>
    <row r="9" spans="1:7" ht="13.9" x14ac:dyDescent="0.4">
      <c r="A9" s="10"/>
      <c r="B9" s="11"/>
      <c r="C9" s="11"/>
      <c r="D9" s="11"/>
      <c r="E9" s="11"/>
    </row>
    <row r="10" spans="1:7" ht="13.9" x14ac:dyDescent="0.4">
      <c r="A10" s="10"/>
      <c r="B10" s="11"/>
      <c r="C10" s="11"/>
      <c r="D10" s="11"/>
      <c r="E10" s="11"/>
    </row>
  </sheetData>
  <mergeCells count="2">
    <mergeCell ref="A1:G1"/>
    <mergeCell ref="A6:E6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15" sqref="B15"/>
    </sheetView>
  </sheetViews>
  <sheetFormatPr defaultColWidth="9.140625" defaultRowHeight="15" x14ac:dyDescent="0.25"/>
  <cols>
    <col min="1" max="1" width="9.140625" style="30"/>
    <col min="2" max="2" width="37.85546875" style="30" customWidth="1"/>
    <col min="3" max="3" width="33.42578125" style="30" customWidth="1"/>
    <col min="4" max="4" width="27.42578125" style="30" customWidth="1"/>
    <col min="5" max="5" width="21.42578125" style="30" customWidth="1"/>
    <col min="6" max="7" width="9.140625" style="30" hidden="1" customWidth="1"/>
    <col min="8" max="16384" width="9.140625" style="30"/>
  </cols>
  <sheetData>
    <row r="1" spans="1:7" ht="34.5" customHeight="1" x14ac:dyDescent="0.4">
      <c r="A1" s="193" t="s">
        <v>306</v>
      </c>
      <c r="B1" s="194"/>
      <c r="C1" s="194"/>
      <c r="D1" s="194"/>
      <c r="E1" s="194"/>
      <c r="F1" s="194"/>
      <c r="G1" s="194"/>
    </row>
    <row r="2" spans="1:7" ht="28.5" customHeight="1" x14ac:dyDescent="0.4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8.75" customHeight="1" x14ac:dyDescent="0.4">
      <c r="A3" s="5">
        <v>1</v>
      </c>
      <c r="B3" s="3" t="s">
        <v>281</v>
      </c>
      <c r="C3" s="5" t="s">
        <v>2</v>
      </c>
      <c r="D3" s="24" t="s">
        <v>277</v>
      </c>
      <c r="E3" s="16">
        <v>75</v>
      </c>
      <c r="F3" s="3"/>
      <c r="G3" s="3"/>
    </row>
    <row r="4" spans="1:7" ht="18.75" customHeight="1" x14ac:dyDescent="0.4">
      <c r="A4" s="5">
        <v>2</v>
      </c>
      <c r="B4" s="3" t="s">
        <v>282</v>
      </c>
      <c r="C4" s="5" t="s">
        <v>2</v>
      </c>
      <c r="D4" s="24" t="s">
        <v>285</v>
      </c>
      <c r="E4" s="16">
        <v>187.5</v>
      </c>
      <c r="F4" s="3"/>
      <c r="G4" s="3"/>
    </row>
    <row r="5" spans="1:7" ht="18.75" customHeight="1" x14ac:dyDescent="0.4">
      <c r="A5" s="5">
        <v>3</v>
      </c>
      <c r="B5" s="3" t="s">
        <v>283</v>
      </c>
      <c r="C5" s="5" t="s">
        <v>2</v>
      </c>
      <c r="D5" s="24" t="s">
        <v>286</v>
      </c>
      <c r="E5" s="16">
        <v>137.5</v>
      </c>
      <c r="F5" s="3"/>
      <c r="G5" s="3"/>
    </row>
    <row r="6" spans="1:7" ht="18.75" customHeight="1" x14ac:dyDescent="0.4">
      <c r="A6" s="5">
        <v>4</v>
      </c>
      <c r="B6" s="3" t="s">
        <v>269</v>
      </c>
      <c r="C6" s="5" t="s">
        <v>2</v>
      </c>
      <c r="D6" s="24" t="s">
        <v>287</v>
      </c>
      <c r="E6" s="16">
        <v>37.5</v>
      </c>
      <c r="F6" s="3"/>
      <c r="G6" s="3"/>
    </row>
    <row r="7" spans="1:7" ht="18.75" customHeight="1" x14ac:dyDescent="0.4">
      <c r="A7" s="5">
        <v>5</v>
      </c>
      <c r="B7" s="3" t="s">
        <v>134</v>
      </c>
      <c r="C7" s="5" t="s">
        <v>2</v>
      </c>
      <c r="D7" s="24" t="s">
        <v>288</v>
      </c>
      <c r="E7" s="16">
        <v>12.5</v>
      </c>
      <c r="F7" s="3"/>
      <c r="G7" s="3"/>
    </row>
    <row r="8" spans="1:7" ht="18.75" customHeight="1" x14ac:dyDescent="0.4">
      <c r="A8" s="5">
        <v>6</v>
      </c>
      <c r="B8" s="3" t="s">
        <v>151</v>
      </c>
      <c r="C8" s="5" t="s">
        <v>2</v>
      </c>
      <c r="D8" s="24" t="s">
        <v>287</v>
      </c>
      <c r="E8" s="16">
        <v>37.5</v>
      </c>
      <c r="F8" s="3"/>
      <c r="G8" s="3"/>
    </row>
    <row r="9" spans="1:7" ht="18.75" customHeight="1" x14ac:dyDescent="0.4">
      <c r="A9" s="5">
        <v>7</v>
      </c>
      <c r="B9" s="3" t="s">
        <v>284</v>
      </c>
      <c r="C9" s="5" t="s">
        <v>2</v>
      </c>
      <c r="D9" s="24" t="s">
        <v>289</v>
      </c>
      <c r="E9" s="16">
        <v>50</v>
      </c>
      <c r="F9" s="3"/>
      <c r="G9" s="3"/>
    </row>
    <row r="10" spans="1:7" ht="58.5" customHeight="1" x14ac:dyDescent="0.4">
      <c r="A10" s="5"/>
      <c r="B10" s="28" t="s">
        <v>5</v>
      </c>
      <c r="C10" s="18" t="s">
        <v>29</v>
      </c>
      <c r="D10" s="18" t="s">
        <v>53</v>
      </c>
      <c r="E10" s="14">
        <v>0</v>
      </c>
      <c r="F10" s="3"/>
      <c r="G10" s="3"/>
    </row>
    <row r="11" spans="1:7" ht="49.5" customHeight="1" x14ac:dyDescent="0.4">
      <c r="A11" s="5"/>
      <c r="B11" s="3"/>
      <c r="C11" s="24" t="s">
        <v>4</v>
      </c>
      <c r="D11" s="25" t="s">
        <v>68</v>
      </c>
      <c r="E11" s="16">
        <f>SUM(E3:E10)</f>
        <v>537.5</v>
      </c>
      <c r="F11" s="3"/>
      <c r="G11" s="3"/>
    </row>
    <row r="12" spans="1:7" ht="15" hidden="1" customHeight="1" x14ac:dyDescent="0.4">
      <c r="A12" s="8"/>
      <c r="B12" s="9"/>
      <c r="C12" s="9"/>
      <c r="D12" s="9"/>
      <c r="E12" s="9"/>
      <c r="F12" s="3"/>
      <c r="G12" s="3"/>
    </row>
    <row r="13" spans="1:7" ht="13.9" x14ac:dyDescent="0.4">
      <c r="A13" s="10"/>
      <c r="B13" s="11"/>
      <c r="C13" s="11"/>
      <c r="D13" s="11"/>
      <c r="E13" s="11"/>
    </row>
    <row r="14" spans="1:7" ht="13.9" x14ac:dyDescent="0.4">
      <c r="A14" s="10"/>
      <c r="B14" s="11"/>
      <c r="C14" s="11"/>
      <c r="D14" s="11"/>
      <c r="E14" s="11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1"/>
    </sheetView>
  </sheetViews>
  <sheetFormatPr defaultColWidth="9.140625" defaultRowHeight="15" x14ac:dyDescent="0.25"/>
  <cols>
    <col min="1" max="1" width="10.42578125" style="30" customWidth="1"/>
    <col min="2" max="2" width="37.5703125" style="30" customWidth="1"/>
    <col min="3" max="3" width="30" style="30" customWidth="1"/>
    <col min="4" max="4" width="28.28515625" style="30" customWidth="1"/>
    <col min="5" max="5" width="25.5703125" style="30" customWidth="1"/>
    <col min="6" max="7" width="9.140625" style="30" hidden="1" customWidth="1"/>
    <col min="8" max="16384" width="9.140625" style="30"/>
  </cols>
  <sheetData>
    <row r="1" spans="1:7" ht="44.25" customHeight="1" x14ac:dyDescent="0.4">
      <c r="A1" s="193" t="s">
        <v>305</v>
      </c>
      <c r="B1" s="194"/>
      <c r="C1" s="194"/>
      <c r="D1" s="194"/>
      <c r="E1" s="194"/>
      <c r="F1" s="194"/>
      <c r="G1" s="194"/>
    </row>
    <row r="2" spans="1:7" ht="39.75" customHeight="1" x14ac:dyDescent="0.4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18" customHeight="1" x14ac:dyDescent="0.4">
      <c r="A3" s="5">
        <v>1</v>
      </c>
      <c r="B3" s="3"/>
      <c r="C3" s="5" t="s">
        <v>15</v>
      </c>
      <c r="D3" s="24"/>
      <c r="E3" s="16"/>
    </row>
    <row r="4" spans="1:7" ht="48" customHeight="1" x14ac:dyDescent="0.4">
      <c r="A4" s="5"/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 x14ac:dyDescent="0.4">
      <c r="A5" s="5"/>
      <c r="B5" s="3"/>
      <c r="C5" s="13" t="s">
        <v>4</v>
      </c>
      <c r="D5" s="24" t="s">
        <v>17</v>
      </c>
      <c r="E5" s="16">
        <f>SUM(E3:E4)</f>
        <v>0</v>
      </c>
    </row>
    <row r="6" spans="1:7" ht="13.9" x14ac:dyDescent="0.4">
      <c r="A6" s="219"/>
      <c r="B6" s="220"/>
      <c r="C6" s="220"/>
      <c r="D6" s="220"/>
      <c r="E6" s="221"/>
    </row>
  </sheetData>
  <mergeCells count="2">
    <mergeCell ref="A1:G1"/>
    <mergeCell ref="A6:E6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1"/>
    </sheetView>
  </sheetViews>
  <sheetFormatPr defaultColWidth="9.140625" defaultRowHeight="15" x14ac:dyDescent="0.25"/>
  <cols>
    <col min="1" max="1" width="9.140625" style="30"/>
    <col min="2" max="2" width="31.140625" style="30" customWidth="1"/>
    <col min="3" max="3" width="25.85546875" style="30" customWidth="1"/>
    <col min="4" max="4" width="17.85546875" style="30" customWidth="1"/>
    <col min="5" max="5" width="29.85546875" style="30" customWidth="1"/>
    <col min="6" max="7" width="9.140625" style="30" hidden="1" customWidth="1"/>
    <col min="8" max="16384" width="9.140625" style="30"/>
  </cols>
  <sheetData>
    <row r="1" spans="1:7" ht="36" customHeight="1" x14ac:dyDescent="0.4">
      <c r="A1" s="193" t="s">
        <v>304</v>
      </c>
      <c r="B1" s="194"/>
      <c r="C1" s="194"/>
      <c r="D1" s="194"/>
      <c r="E1" s="194"/>
      <c r="F1" s="194"/>
      <c r="G1" s="194"/>
    </row>
    <row r="2" spans="1:7" ht="40.5" customHeight="1" x14ac:dyDescent="0.4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20.25" customHeight="1" x14ac:dyDescent="0.4">
      <c r="A3" s="5">
        <v>1</v>
      </c>
      <c r="B3" s="3"/>
      <c r="C3" s="5" t="s">
        <v>15</v>
      </c>
      <c r="D3" s="24"/>
      <c r="E3" s="16"/>
    </row>
    <row r="4" spans="1:7" ht="20.25" customHeight="1" x14ac:dyDescent="0.4">
      <c r="A4" s="5">
        <v>2</v>
      </c>
      <c r="B4" s="3"/>
      <c r="C4" s="5" t="s">
        <v>15</v>
      </c>
      <c r="D4" s="24"/>
      <c r="E4" s="16"/>
    </row>
    <row r="5" spans="1:7" ht="65.25" customHeight="1" x14ac:dyDescent="0.4">
      <c r="A5" s="5">
        <v>4</v>
      </c>
      <c r="B5" s="3" t="s">
        <v>5</v>
      </c>
      <c r="C5" s="18" t="s">
        <v>30</v>
      </c>
      <c r="D5" s="13" t="s">
        <v>10</v>
      </c>
      <c r="E5" s="14">
        <v>0</v>
      </c>
    </row>
    <row r="6" spans="1:7" ht="19.5" customHeight="1" x14ac:dyDescent="0.4">
      <c r="A6" s="5"/>
      <c r="B6" s="3"/>
      <c r="C6" s="24" t="s">
        <v>4</v>
      </c>
      <c r="D6" s="24" t="s">
        <v>65</v>
      </c>
      <c r="E6" s="16">
        <f>SUM(E3:E5)</f>
        <v>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2" zoomScale="110" zoomScaleNormal="110" workbookViewId="0">
      <selection activeCell="G5" sqref="G5"/>
    </sheetView>
  </sheetViews>
  <sheetFormatPr defaultColWidth="9.140625" defaultRowHeight="15" x14ac:dyDescent="0.25"/>
  <cols>
    <col min="1" max="1" width="9.140625" style="97"/>
    <col min="2" max="2" width="36.140625" style="97" customWidth="1"/>
    <col min="3" max="3" width="32.28515625" style="30" customWidth="1"/>
    <col min="4" max="4" width="31.28515625" style="30" customWidth="1"/>
    <col min="5" max="5" width="20.85546875" style="30" customWidth="1"/>
    <col min="6" max="16384" width="9.140625" style="30"/>
  </cols>
  <sheetData>
    <row r="1" spans="1:5" ht="42" customHeight="1" x14ac:dyDescent="0.4">
      <c r="A1" s="200" t="s">
        <v>303</v>
      </c>
      <c r="B1" s="201"/>
      <c r="C1" s="201"/>
      <c r="D1" s="201"/>
      <c r="E1" s="201"/>
    </row>
    <row r="2" spans="1:5" ht="38.25" customHeight="1" x14ac:dyDescent="0.4">
      <c r="A2" s="103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ht="34.5" customHeight="1" x14ac:dyDescent="0.4">
      <c r="A3" s="20">
        <v>1</v>
      </c>
      <c r="B3" s="27" t="s">
        <v>290</v>
      </c>
      <c r="C3" s="7" t="s">
        <v>26</v>
      </c>
      <c r="D3" s="24" t="s">
        <v>295</v>
      </c>
      <c r="E3" s="24">
        <v>1187.5</v>
      </c>
    </row>
    <row r="4" spans="1:5" ht="34.5" customHeight="1" x14ac:dyDescent="0.4">
      <c r="A4" s="20">
        <v>2</v>
      </c>
      <c r="B4" s="27" t="s">
        <v>291</v>
      </c>
      <c r="C4" s="7" t="s">
        <v>26</v>
      </c>
      <c r="D4" s="24" t="s">
        <v>296</v>
      </c>
      <c r="E4" s="24">
        <v>812.5</v>
      </c>
    </row>
    <row r="5" spans="1:5" ht="40.5" customHeight="1" x14ac:dyDescent="0.4">
      <c r="A5" s="20">
        <v>3</v>
      </c>
      <c r="B5" s="27" t="s">
        <v>292</v>
      </c>
      <c r="C5" s="19" t="s">
        <v>26</v>
      </c>
      <c r="D5" s="24" t="s">
        <v>297</v>
      </c>
      <c r="E5" s="24">
        <v>187.5</v>
      </c>
    </row>
    <row r="6" spans="1:5" ht="33.75" customHeight="1" x14ac:dyDescent="0.4">
      <c r="A6" s="20">
        <v>4</v>
      </c>
      <c r="B6" s="27" t="s">
        <v>293</v>
      </c>
      <c r="C6" s="19" t="s">
        <v>26</v>
      </c>
      <c r="D6" s="24" t="s">
        <v>298</v>
      </c>
      <c r="E6" s="24">
        <v>375</v>
      </c>
    </row>
    <row r="7" spans="1:5" ht="36" customHeight="1" x14ac:dyDescent="0.4">
      <c r="A7" s="20">
        <v>5</v>
      </c>
      <c r="B7" s="27" t="s">
        <v>294</v>
      </c>
      <c r="C7" s="19" t="s">
        <v>26</v>
      </c>
      <c r="D7" s="25" t="s">
        <v>299</v>
      </c>
      <c r="E7" s="24">
        <v>62.5</v>
      </c>
    </row>
    <row r="8" spans="1:5" ht="36" customHeight="1" x14ac:dyDescent="0.4">
      <c r="A8" s="20">
        <v>6</v>
      </c>
      <c r="B8" s="27" t="s">
        <v>252</v>
      </c>
      <c r="C8" s="19" t="s">
        <v>26</v>
      </c>
      <c r="D8" s="24" t="s">
        <v>300</v>
      </c>
      <c r="E8" s="24">
        <v>125</v>
      </c>
    </row>
    <row r="9" spans="1:5" ht="41.65" x14ac:dyDescent="0.4">
      <c r="A9" s="20"/>
      <c r="B9" s="27" t="s">
        <v>6</v>
      </c>
      <c r="C9" s="7" t="s">
        <v>34</v>
      </c>
      <c r="D9" s="7" t="s">
        <v>57</v>
      </c>
      <c r="E9" s="13">
        <v>0</v>
      </c>
    </row>
    <row r="10" spans="1:5" ht="18.75" x14ac:dyDescent="0.25">
      <c r="A10" s="20"/>
      <c r="B10" s="27"/>
      <c r="C10" s="24" t="s">
        <v>4</v>
      </c>
      <c r="D10" s="224" t="s">
        <v>17</v>
      </c>
      <c r="E10" s="225">
        <f>SUM(E3:E9)</f>
        <v>2750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3" sqref="D13"/>
    </sheetView>
  </sheetViews>
  <sheetFormatPr defaultColWidth="9.140625" defaultRowHeight="15" x14ac:dyDescent="0.25"/>
  <cols>
    <col min="1" max="1" width="10.85546875" style="30" customWidth="1"/>
    <col min="2" max="2" width="27.7109375" style="30" customWidth="1"/>
    <col min="3" max="3" width="32.5703125" style="30" customWidth="1"/>
    <col min="4" max="4" width="27.5703125" style="30" customWidth="1"/>
    <col min="5" max="5" width="27.85546875" style="30" customWidth="1"/>
    <col min="6" max="16384" width="9.140625" style="30"/>
  </cols>
  <sheetData>
    <row r="1" spans="1:5" ht="40.5" customHeight="1" x14ac:dyDescent="0.4">
      <c r="A1" s="200" t="s">
        <v>302</v>
      </c>
      <c r="B1" s="201"/>
      <c r="C1" s="201"/>
      <c r="D1" s="201"/>
      <c r="E1" s="201"/>
    </row>
    <row r="2" spans="1:5" ht="29.25" customHeight="1" x14ac:dyDescent="0.4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22.5" customHeight="1" x14ac:dyDescent="0.4">
      <c r="A3" s="5">
        <v>1</v>
      </c>
      <c r="B3" s="3" t="s">
        <v>332</v>
      </c>
      <c r="C3" s="5" t="s">
        <v>15</v>
      </c>
      <c r="D3" s="33" t="s">
        <v>349</v>
      </c>
      <c r="E3" s="33">
        <v>500</v>
      </c>
    </row>
    <row r="4" spans="1:5" ht="44.25" customHeight="1" x14ac:dyDescent="0.4">
      <c r="A4" s="5">
        <v>34</v>
      </c>
      <c r="B4" s="3" t="s">
        <v>6</v>
      </c>
      <c r="C4" s="19" t="s">
        <v>33</v>
      </c>
      <c r="D4" s="13" t="s">
        <v>10</v>
      </c>
      <c r="E4" s="13">
        <v>0</v>
      </c>
    </row>
    <row r="5" spans="1:5" ht="18.75" x14ac:dyDescent="0.3">
      <c r="A5" s="5"/>
      <c r="B5" s="3"/>
      <c r="C5" s="13" t="s">
        <v>4</v>
      </c>
      <c r="D5" s="228" t="s">
        <v>17</v>
      </c>
      <c r="E5" s="228">
        <f>SUM(E3:E4)</f>
        <v>500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G6" sqref="G6"/>
    </sheetView>
  </sheetViews>
  <sheetFormatPr defaultColWidth="9.140625" defaultRowHeight="15" x14ac:dyDescent="0.25"/>
  <cols>
    <col min="1" max="1" width="13.42578125" style="30" customWidth="1"/>
    <col min="2" max="2" width="32.28515625" style="30" customWidth="1"/>
    <col min="3" max="3" width="31.28515625" style="30" customWidth="1"/>
    <col min="4" max="4" width="16.7109375" style="30" customWidth="1"/>
    <col min="5" max="5" width="17.7109375" style="30" customWidth="1"/>
    <col min="6" max="16384" width="9.140625" style="30"/>
  </cols>
  <sheetData>
    <row r="1" spans="1:5" ht="64.5" customHeight="1" x14ac:dyDescent="0.4">
      <c r="A1" s="193" t="s">
        <v>301</v>
      </c>
      <c r="B1" s="194"/>
      <c r="C1" s="194"/>
      <c r="D1" s="194"/>
      <c r="E1" s="194"/>
    </row>
    <row r="2" spans="1:5" ht="27.75" x14ac:dyDescent="0.4">
      <c r="A2" s="13" t="s">
        <v>0</v>
      </c>
      <c r="B2" s="28"/>
      <c r="C2" s="13" t="s">
        <v>7</v>
      </c>
      <c r="D2" s="13" t="s">
        <v>1</v>
      </c>
      <c r="E2" s="29" t="s">
        <v>11</v>
      </c>
    </row>
    <row r="3" spans="1:5" ht="13.9" x14ac:dyDescent="0.4">
      <c r="A3" s="5">
        <v>1</v>
      </c>
      <c r="B3" s="3" t="s">
        <v>269</v>
      </c>
      <c r="C3" s="5" t="s">
        <v>2</v>
      </c>
      <c r="D3" s="110" t="s">
        <v>328</v>
      </c>
      <c r="E3" s="111">
        <v>100</v>
      </c>
    </row>
    <row r="4" spans="1:5" ht="13.9" x14ac:dyDescent="0.4">
      <c r="A4" s="5">
        <v>2</v>
      </c>
      <c r="B4" s="3" t="s">
        <v>271</v>
      </c>
      <c r="C4" s="5" t="s">
        <v>2</v>
      </c>
      <c r="D4" s="110" t="s">
        <v>329</v>
      </c>
      <c r="E4" s="111">
        <v>262.5</v>
      </c>
    </row>
    <row r="5" spans="1:5" ht="13.9" x14ac:dyDescent="0.4">
      <c r="A5" s="5">
        <v>3</v>
      </c>
      <c r="B5" s="3" t="s">
        <v>282</v>
      </c>
      <c r="C5" s="5" t="s">
        <v>2</v>
      </c>
      <c r="D5" s="110" t="s">
        <v>330</v>
      </c>
      <c r="E5" s="111">
        <v>337.5</v>
      </c>
    </row>
    <row r="6" spans="1:5" ht="13.9" x14ac:dyDescent="0.4">
      <c r="A6" s="5">
        <v>4</v>
      </c>
      <c r="B6" s="3" t="s">
        <v>324</v>
      </c>
      <c r="C6" s="5" t="s">
        <v>2</v>
      </c>
      <c r="D6" s="112" t="s">
        <v>330</v>
      </c>
      <c r="E6" s="112">
        <v>337.5</v>
      </c>
    </row>
    <row r="7" spans="1:5" ht="13.9" x14ac:dyDescent="0.4">
      <c r="A7" s="5">
        <v>5</v>
      </c>
      <c r="B7" s="79" t="s">
        <v>293</v>
      </c>
      <c r="C7" s="5" t="s">
        <v>2</v>
      </c>
      <c r="D7" s="110" t="s">
        <v>289</v>
      </c>
      <c r="E7" s="111">
        <v>50</v>
      </c>
    </row>
    <row r="8" spans="1:5" ht="13.9" x14ac:dyDescent="0.4">
      <c r="A8" s="5">
        <v>6</v>
      </c>
      <c r="B8" s="79" t="s">
        <v>270</v>
      </c>
      <c r="C8" s="5" t="s">
        <v>2</v>
      </c>
      <c r="D8" s="110" t="s">
        <v>287</v>
      </c>
      <c r="E8" s="111">
        <v>37.5</v>
      </c>
    </row>
    <row r="9" spans="1:5" ht="13.9" x14ac:dyDescent="0.4">
      <c r="A9" s="5">
        <v>7</v>
      </c>
      <c r="B9" s="79" t="s">
        <v>249</v>
      </c>
      <c r="C9" s="5" t="s">
        <v>2</v>
      </c>
      <c r="D9" s="110" t="s">
        <v>287</v>
      </c>
      <c r="E9" s="111">
        <v>37.5</v>
      </c>
    </row>
    <row r="10" spans="1:5" ht="13.9" x14ac:dyDescent="0.4">
      <c r="A10" s="5">
        <v>8</v>
      </c>
      <c r="B10" s="79" t="s">
        <v>325</v>
      </c>
      <c r="C10" s="5" t="s">
        <v>2</v>
      </c>
      <c r="D10" s="110" t="s">
        <v>278</v>
      </c>
      <c r="E10" s="111">
        <v>150</v>
      </c>
    </row>
    <row r="11" spans="1:5" ht="13.9" x14ac:dyDescent="0.4">
      <c r="A11" s="5">
        <v>9</v>
      </c>
      <c r="B11" s="80" t="s">
        <v>326</v>
      </c>
      <c r="C11" s="5" t="s">
        <v>2</v>
      </c>
      <c r="D11" s="110" t="s">
        <v>331</v>
      </c>
      <c r="E11" s="111">
        <v>175</v>
      </c>
    </row>
    <row r="12" spans="1:5" ht="13.9" x14ac:dyDescent="0.4">
      <c r="A12" s="5">
        <v>10</v>
      </c>
      <c r="B12" s="79" t="s">
        <v>327</v>
      </c>
      <c r="C12" s="5" t="s">
        <v>2</v>
      </c>
      <c r="D12" s="110" t="s">
        <v>277</v>
      </c>
      <c r="E12" s="111">
        <v>75</v>
      </c>
    </row>
    <row r="13" spans="1:5" ht="52.5" customHeight="1" x14ac:dyDescent="0.4">
      <c r="A13" s="5">
        <v>11</v>
      </c>
      <c r="B13" s="27" t="s">
        <v>5</v>
      </c>
      <c r="C13" s="31" t="s">
        <v>47</v>
      </c>
      <c r="D13" s="13" t="s">
        <v>10</v>
      </c>
      <c r="E13" s="14">
        <v>0</v>
      </c>
    </row>
    <row r="14" spans="1:5" ht="37.5" x14ac:dyDescent="0.25">
      <c r="A14" s="5"/>
      <c r="B14" s="3"/>
      <c r="C14" s="24" t="s">
        <v>4</v>
      </c>
      <c r="D14" s="183" t="s">
        <v>59</v>
      </c>
      <c r="E14" s="107">
        <f>SUM(E3:E13)</f>
        <v>1562.5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I4" sqref="I4"/>
    </sheetView>
  </sheetViews>
  <sheetFormatPr defaultColWidth="9.140625" defaultRowHeight="15" x14ac:dyDescent="0.25"/>
  <cols>
    <col min="1" max="1" width="12.85546875" style="236" customWidth="1"/>
    <col min="2" max="2" width="24.140625" style="236" customWidth="1"/>
    <col min="3" max="3" width="26.85546875" style="236" customWidth="1"/>
    <col min="4" max="4" width="17.140625" style="236" customWidth="1"/>
    <col min="5" max="5" width="23.28515625" style="236" customWidth="1"/>
    <col min="6" max="16384" width="9.140625" style="236"/>
  </cols>
  <sheetData>
    <row r="1" spans="1:5" ht="43.5" customHeight="1" x14ac:dyDescent="0.3">
      <c r="A1" s="234" t="s">
        <v>319</v>
      </c>
      <c r="B1" s="235"/>
      <c r="C1" s="235"/>
      <c r="D1" s="235"/>
      <c r="E1" s="235"/>
    </row>
    <row r="2" spans="1:5" ht="42.75" x14ac:dyDescent="0.25">
      <c r="A2" s="103" t="s">
        <v>0</v>
      </c>
      <c r="B2" s="21" t="s">
        <v>3</v>
      </c>
      <c r="C2" s="103" t="s">
        <v>9</v>
      </c>
      <c r="D2" s="103" t="s">
        <v>1</v>
      </c>
      <c r="E2" s="240" t="s">
        <v>11</v>
      </c>
    </row>
    <row r="3" spans="1:5" x14ac:dyDescent="0.25">
      <c r="A3" s="5">
        <v>1</v>
      </c>
      <c r="B3" s="237" t="s">
        <v>281</v>
      </c>
      <c r="C3" s="5" t="s">
        <v>2</v>
      </c>
      <c r="D3" s="33" t="s">
        <v>278</v>
      </c>
      <c r="E3" s="33">
        <v>150</v>
      </c>
    </row>
    <row r="4" spans="1:5" ht="13.9" x14ac:dyDescent="0.4">
      <c r="A4" s="5">
        <v>2</v>
      </c>
      <c r="B4" s="237" t="s">
        <v>283</v>
      </c>
      <c r="C4" s="5" t="s">
        <v>2</v>
      </c>
      <c r="D4" s="33" t="s">
        <v>278</v>
      </c>
      <c r="E4" s="33">
        <v>150</v>
      </c>
    </row>
    <row r="5" spans="1:5" ht="13.9" x14ac:dyDescent="0.4">
      <c r="A5" s="5">
        <v>3</v>
      </c>
      <c r="B5" s="237" t="s">
        <v>324</v>
      </c>
      <c r="C5" s="5" t="s">
        <v>2</v>
      </c>
      <c r="D5" s="33" t="s">
        <v>276</v>
      </c>
      <c r="E5" s="33">
        <v>87.5</v>
      </c>
    </row>
    <row r="6" spans="1:5" ht="13.9" x14ac:dyDescent="0.4">
      <c r="A6" s="5">
        <v>4</v>
      </c>
      <c r="B6" s="237" t="s">
        <v>332</v>
      </c>
      <c r="C6" s="5" t="s">
        <v>2</v>
      </c>
      <c r="D6" s="33" t="s">
        <v>288</v>
      </c>
      <c r="E6" s="33">
        <v>12.5</v>
      </c>
    </row>
    <row r="7" spans="1:5" ht="13.9" x14ac:dyDescent="0.4">
      <c r="A7" s="5">
        <v>5</v>
      </c>
      <c r="B7" s="237" t="s">
        <v>333</v>
      </c>
      <c r="C7" s="5" t="s">
        <v>2</v>
      </c>
      <c r="D7" s="33" t="s">
        <v>288</v>
      </c>
      <c r="E7" s="33">
        <v>12.5</v>
      </c>
    </row>
    <row r="8" spans="1:5" ht="13.9" x14ac:dyDescent="0.4">
      <c r="A8" s="5">
        <v>6</v>
      </c>
      <c r="B8" s="237" t="s">
        <v>253</v>
      </c>
      <c r="C8" s="5" t="s">
        <v>2</v>
      </c>
      <c r="D8" s="33" t="s">
        <v>276</v>
      </c>
      <c r="E8" s="33">
        <v>87.5</v>
      </c>
    </row>
    <row r="9" spans="1:5" ht="13.9" x14ac:dyDescent="0.4">
      <c r="A9" s="5">
        <v>7</v>
      </c>
      <c r="B9" s="237" t="s">
        <v>271</v>
      </c>
      <c r="C9" s="5" t="s">
        <v>2</v>
      </c>
      <c r="D9" s="33" t="s">
        <v>289</v>
      </c>
      <c r="E9" s="33">
        <v>50</v>
      </c>
    </row>
    <row r="10" spans="1:5" ht="78.75" x14ac:dyDescent="0.25">
      <c r="A10" s="5"/>
      <c r="B10" s="237" t="s">
        <v>6</v>
      </c>
      <c r="C10" s="44" t="s">
        <v>48</v>
      </c>
      <c r="D10" s="5" t="s">
        <v>10</v>
      </c>
      <c r="E10" s="5">
        <v>0</v>
      </c>
    </row>
    <row r="11" spans="1:5" ht="37.5" x14ac:dyDescent="0.3">
      <c r="A11" s="5"/>
      <c r="B11" s="237"/>
      <c r="C11" s="48" t="s">
        <v>4</v>
      </c>
      <c r="D11" s="239" t="s">
        <v>60</v>
      </c>
      <c r="E11" s="229">
        <f>SUM(E3:E10)</f>
        <v>550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3" sqref="C13"/>
    </sheetView>
  </sheetViews>
  <sheetFormatPr defaultColWidth="9.140625" defaultRowHeight="15.75" x14ac:dyDescent="0.25"/>
  <cols>
    <col min="1" max="1" width="14.42578125" style="52" customWidth="1"/>
    <col min="2" max="2" width="31.140625" style="52" customWidth="1"/>
    <col min="3" max="3" width="27.85546875" style="52" customWidth="1"/>
    <col min="4" max="4" width="17.42578125" style="52" customWidth="1"/>
    <col min="5" max="5" width="18.140625" style="52" customWidth="1"/>
    <col min="6" max="16384" width="9.140625" style="52"/>
  </cols>
  <sheetData>
    <row r="1" spans="1:5" ht="45" customHeight="1" x14ac:dyDescent="0.25">
      <c r="A1" s="203" t="s">
        <v>360</v>
      </c>
      <c r="B1" s="241"/>
      <c r="C1" s="241"/>
      <c r="D1" s="241"/>
      <c r="E1" s="241"/>
    </row>
    <row r="2" spans="1:5" ht="47.25" x14ac:dyDescent="0.25">
      <c r="A2" s="189" t="s">
        <v>0</v>
      </c>
      <c r="B2" s="37" t="s">
        <v>3</v>
      </c>
      <c r="C2" s="189" t="s">
        <v>9</v>
      </c>
      <c r="D2" s="189" t="s">
        <v>1</v>
      </c>
      <c r="E2" s="38" t="s">
        <v>11</v>
      </c>
    </row>
    <row r="3" spans="1:5" x14ac:dyDescent="0.25">
      <c r="A3" s="189"/>
      <c r="B3" s="37" t="s">
        <v>283</v>
      </c>
      <c r="C3" s="186" t="s">
        <v>24</v>
      </c>
      <c r="D3" s="35" t="s">
        <v>278</v>
      </c>
      <c r="E3" s="188">
        <v>300</v>
      </c>
    </row>
    <row r="4" spans="1:5" x14ac:dyDescent="0.25">
      <c r="A4" s="186"/>
      <c r="B4" s="39" t="s">
        <v>282</v>
      </c>
      <c r="C4" s="186" t="s">
        <v>24</v>
      </c>
      <c r="D4" s="46" t="s">
        <v>289</v>
      </c>
      <c r="E4" s="46">
        <v>100</v>
      </c>
    </row>
    <row r="5" spans="1:5" ht="47.25" x14ac:dyDescent="0.25">
      <c r="A5" s="184"/>
      <c r="B5" s="106" t="s">
        <v>6</v>
      </c>
      <c r="C5" s="187" t="s">
        <v>37</v>
      </c>
      <c r="D5" s="189" t="s">
        <v>10</v>
      </c>
      <c r="E5" s="189"/>
    </row>
    <row r="6" spans="1:5" ht="31.5" x14ac:dyDescent="0.25">
      <c r="A6" s="186"/>
      <c r="B6" s="39"/>
      <c r="C6" s="189" t="s">
        <v>4</v>
      </c>
      <c r="D6" s="188" t="s">
        <v>62</v>
      </c>
      <c r="E6" s="36">
        <f>SUM(E4:E5)</f>
        <v>100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H3" sqref="H3"/>
    </sheetView>
  </sheetViews>
  <sheetFormatPr defaultColWidth="9.140625" defaultRowHeight="15" x14ac:dyDescent="0.25"/>
  <cols>
    <col min="1" max="1" width="14.7109375" style="236" customWidth="1"/>
    <col min="2" max="2" width="30.28515625" style="236" customWidth="1"/>
    <col min="3" max="3" width="26.7109375" style="236" customWidth="1"/>
    <col min="4" max="4" width="22.42578125" style="236" customWidth="1"/>
    <col min="5" max="5" width="17.42578125" style="236" customWidth="1"/>
    <col min="6" max="16384" width="9.140625" style="236"/>
  </cols>
  <sheetData>
    <row r="1" spans="1:5" ht="42.75" customHeight="1" x14ac:dyDescent="0.25">
      <c r="A1" s="242" t="s">
        <v>320</v>
      </c>
      <c r="B1" s="243"/>
      <c r="C1" s="243"/>
      <c r="D1" s="243"/>
      <c r="E1" s="243"/>
    </row>
    <row r="2" spans="1:5" ht="45" x14ac:dyDescent="0.25">
      <c r="A2" s="5" t="s">
        <v>0</v>
      </c>
      <c r="B2" s="237" t="s">
        <v>3</v>
      </c>
      <c r="C2" s="5" t="s">
        <v>9</v>
      </c>
      <c r="D2" s="5" t="s">
        <v>1</v>
      </c>
      <c r="E2" s="238" t="s">
        <v>11</v>
      </c>
    </row>
    <row r="3" spans="1:5" ht="13.9" x14ac:dyDescent="0.4">
      <c r="A3" s="5">
        <v>1</v>
      </c>
      <c r="B3" s="237" t="s">
        <v>252</v>
      </c>
      <c r="C3" s="5" t="s">
        <v>23</v>
      </c>
      <c r="D3" s="33" t="s">
        <v>350</v>
      </c>
      <c r="E3" s="33">
        <v>12.5</v>
      </c>
    </row>
    <row r="4" spans="1:5" ht="13.9" x14ac:dyDescent="0.4">
      <c r="A4" s="5">
        <v>2</v>
      </c>
      <c r="B4" s="237" t="s">
        <v>292</v>
      </c>
      <c r="C4" s="5" t="s">
        <v>23</v>
      </c>
      <c r="D4" s="33" t="s">
        <v>350</v>
      </c>
      <c r="E4" s="33">
        <v>12.5</v>
      </c>
    </row>
    <row r="5" spans="1:5" ht="13.9" x14ac:dyDescent="0.4">
      <c r="A5" s="5">
        <v>3</v>
      </c>
      <c r="B5" s="237" t="s">
        <v>284</v>
      </c>
      <c r="C5" s="5" t="s">
        <v>23</v>
      </c>
      <c r="D5" s="33" t="s">
        <v>351</v>
      </c>
      <c r="E5" s="33">
        <v>200</v>
      </c>
    </row>
    <row r="6" spans="1:5" ht="45" x14ac:dyDescent="0.25">
      <c r="A6" s="5"/>
      <c r="B6" s="237" t="s">
        <v>6</v>
      </c>
      <c r="C6" s="19" t="s">
        <v>38</v>
      </c>
      <c r="D6" s="5" t="s">
        <v>10</v>
      </c>
      <c r="E6" s="5">
        <v>0</v>
      </c>
    </row>
    <row r="7" spans="1:5" x14ac:dyDescent="0.25">
      <c r="A7" s="5"/>
      <c r="B7" s="237"/>
      <c r="C7" s="5" t="s">
        <v>4</v>
      </c>
      <c r="D7" s="33" t="s">
        <v>63</v>
      </c>
      <c r="E7" s="227">
        <f>SUM(E3:E6)</f>
        <v>225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5" sqref="D15"/>
    </sheetView>
  </sheetViews>
  <sheetFormatPr defaultColWidth="9.140625" defaultRowHeight="15" x14ac:dyDescent="0.25"/>
  <cols>
    <col min="1" max="1" width="14.5703125" style="30" customWidth="1"/>
    <col min="2" max="2" width="33.42578125" style="30" customWidth="1"/>
    <col min="3" max="3" width="28.28515625" style="30" customWidth="1"/>
    <col min="4" max="4" width="21.85546875" style="30" customWidth="1"/>
    <col min="5" max="5" width="16.42578125" style="30" customWidth="1"/>
    <col min="6" max="16384" width="9.140625" style="30"/>
  </cols>
  <sheetData>
    <row r="1" spans="1:5" ht="45" customHeight="1" x14ac:dyDescent="0.4">
      <c r="A1" s="200" t="s">
        <v>321</v>
      </c>
      <c r="B1" s="201"/>
      <c r="C1" s="201"/>
      <c r="D1" s="201"/>
      <c r="E1" s="201"/>
    </row>
    <row r="2" spans="1:5" ht="41.65" x14ac:dyDescent="0.4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13.9" x14ac:dyDescent="0.4">
      <c r="A3" s="13">
        <v>1</v>
      </c>
      <c r="B3" s="28" t="s">
        <v>324</v>
      </c>
      <c r="C3" s="5" t="s">
        <v>23</v>
      </c>
      <c r="D3" s="24" t="s">
        <v>277</v>
      </c>
      <c r="E3" s="25">
        <v>75</v>
      </c>
    </row>
    <row r="4" spans="1:5" ht="13.9" x14ac:dyDescent="0.4">
      <c r="A4" s="5">
        <v>2</v>
      </c>
      <c r="B4" s="3" t="s">
        <v>352</v>
      </c>
      <c r="C4" s="5" t="s">
        <v>23</v>
      </c>
      <c r="D4" s="33" t="s">
        <v>289</v>
      </c>
      <c r="E4" s="33">
        <v>50</v>
      </c>
    </row>
    <row r="5" spans="1:5" ht="41.65" x14ac:dyDescent="0.4">
      <c r="A5" s="20"/>
      <c r="B5" s="27" t="s">
        <v>6</v>
      </c>
      <c r="C5" s="7" t="s">
        <v>39</v>
      </c>
      <c r="D5" s="13" t="s">
        <v>10</v>
      </c>
      <c r="E5" s="13">
        <v>0</v>
      </c>
    </row>
    <row r="6" spans="1:5" ht="13.9" x14ac:dyDescent="0.4">
      <c r="A6" s="5"/>
      <c r="B6" s="3"/>
      <c r="C6" s="13" t="s">
        <v>4</v>
      </c>
      <c r="D6" s="7" t="s">
        <v>61</v>
      </c>
      <c r="E6" s="16">
        <f>SUM(E4:E5)</f>
        <v>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selection activeCell="E9" sqref="E9"/>
    </sheetView>
  </sheetViews>
  <sheetFormatPr defaultColWidth="9.140625" defaultRowHeight="15" x14ac:dyDescent="0.25"/>
  <cols>
    <col min="1" max="1" width="17.85546875" style="30" customWidth="1"/>
    <col min="2" max="2" width="34.140625" style="30" customWidth="1"/>
    <col min="3" max="3" width="36.85546875" style="30" customWidth="1"/>
    <col min="4" max="4" width="23.85546875" style="30" customWidth="1"/>
    <col min="5" max="5" width="19.7109375" style="30" customWidth="1"/>
    <col min="6" max="16384" width="9.140625" style="30"/>
  </cols>
  <sheetData>
    <row r="1" spans="1:5" ht="51" customHeight="1" x14ac:dyDescent="0.4">
      <c r="A1" s="198" t="s">
        <v>94</v>
      </c>
      <c r="B1" s="199"/>
      <c r="C1" s="199"/>
      <c r="D1" s="199"/>
      <c r="E1" s="199"/>
    </row>
    <row r="2" spans="1:5" ht="30" x14ac:dyDescent="0.25">
      <c r="A2" s="69" t="s">
        <v>0</v>
      </c>
      <c r="B2" s="70" t="s">
        <v>3</v>
      </c>
      <c r="C2" s="69" t="s">
        <v>9</v>
      </c>
      <c r="D2" s="69" t="s">
        <v>1</v>
      </c>
      <c r="E2" s="81" t="s">
        <v>11</v>
      </c>
    </row>
    <row r="3" spans="1:5" ht="15.75" x14ac:dyDescent="0.25">
      <c r="A3" s="5">
        <v>1</v>
      </c>
      <c r="B3" s="94" t="s">
        <v>344</v>
      </c>
      <c r="C3" s="5" t="s">
        <v>21</v>
      </c>
      <c r="D3" s="26" t="s">
        <v>127</v>
      </c>
      <c r="E3" s="26">
        <v>750</v>
      </c>
    </row>
    <row r="4" spans="1:5" ht="15.75" x14ac:dyDescent="0.25">
      <c r="A4" s="5">
        <v>2</v>
      </c>
      <c r="B4" s="94" t="s">
        <v>122</v>
      </c>
      <c r="C4" s="5" t="s">
        <v>21</v>
      </c>
      <c r="D4" s="26" t="s">
        <v>128</v>
      </c>
      <c r="E4" s="26">
        <v>1500</v>
      </c>
    </row>
    <row r="5" spans="1:5" ht="15.75" x14ac:dyDescent="0.25">
      <c r="A5" s="5">
        <v>3</v>
      </c>
      <c r="B5" s="94" t="s">
        <v>123</v>
      </c>
      <c r="C5" s="5" t="s">
        <v>21</v>
      </c>
      <c r="D5" s="26" t="s">
        <v>129</v>
      </c>
      <c r="E5" s="26">
        <v>90</v>
      </c>
    </row>
    <row r="6" spans="1:5" ht="15.75" x14ac:dyDescent="0.25">
      <c r="A6" s="5">
        <v>4</v>
      </c>
      <c r="B6" s="94" t="s">
        <v>124</v>
      </c>
      <c r="C6" s="5" t="s">
        <v>21</v>
      </c>
      <c r="D6" s="26" t="s">
        <v>130</v>
      </c>
      <c r="E6" s="26">
        <v>1500</v>
      </c>
    </row>
    <row r="7" spans="1:5" ht="15.75" x14ac:dyDescent="0.25">
      <c r="A7" s="5">
        <v>5</v>
      </c>
      <c r="B7" s="94" t="s">
        <v>125</v>
      </c>
      <c r="C7" s="5" t="s">
        <v>21</v>
      </c>
      <c r="D7" s="26" t="s">
        <v>131</v>
      </c>
      <c r="E7" s="26">
        <v>450</v>
      </c>
    </row>
    <row r="8" spans="1:5" ht="15.75" x14ac:dyDescent="0.25">
      <c r="A8" s="5">
        <v>6</v>
      </c>
      <c r="B8" s="94" t="s">
        <v>126</v>
      </c>
      <c r="C8" s="5" t="s">
        <v>21</v>
      </c>
      <c r="D8" s="26" t="s">
        <v>132</v>
      </c>
      <c r="E8" s="26">
        <v>105</v>
      </c>
    </row>
    <row r="9" spans="1:5" ht="18.75" x14ac:dyDescent="0.25">
      <c r="A9" s="3"/>
      <c r="B9" s="3"/>
      <c r="C9" s="24" t="s">
        <v>4</v>
      </c>
      <c r="D9" s="24"/>
      <c r="E9" s="190">
        <f>SUM(E3:E8)</f>
        <v>4395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10" sqref="B10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6" customWidth="1"/>
  </cols>
  <sheetData>
    <row r="1" spans="1:5" ht="52.5" customHeight="1" x14ac:dyDescent="0.45">
      <c r="A1" s="200" t="s">
        <v>322</v>
      </c>
      <c r="B1" s="200"/>
      <c r="C1" s="200"/>
      <c r="D1" s="200"/>
      <c r="E1" s="200"/>
    </row>
    <row r="2" spans="1:5" ht="40.5" x14ac:dyDescent="0.4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x14ac:dyDescent="0.25">
      <c r="A3" s="24"/>
      <c r="B3" s="4"/>
      <c r="C3" s="5" t="s">
        <v>23</v>
      </c>
      <c r="D3" s="24"/>
      <c r="E3" s="25"/>
    </row>
    <row r="4" spans="1:5" ht="41.65" x14ac:dyDescent="0.45">
      <c r="A4" s="20"/>
      <c r="B4" s="21" t="s">
        <v>6</v>
      </c>
      <c r="C4" s="7" t="s">
        <v>50</v>
      </c>
      <c r="D4" s="13" t="s">
        <v>10</v>
      </c>
      <c r="E4" s="13">
        <v>0</v>
      </c>
    </row>
    <row r="5" spans="1:5" ht="14.25" x14ac:dyDescent="0.45">
      <c r="A5" s="5"/>
      <c r="B5" s="3"/>
      <c r="C5" s="24" t="s">
        <v>4</v>
      </c>
      <c r="D5" s="24" t="s">
        <v>69</v>
      </c>
      <c r="E5" s="16">
        <f>SUM(E4:E4)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11" sqref="B11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19" customWidth="1"/>
  </cols>
  <sheetData>
    <row r="1" spans="1:5" ht="48" customHeight="1" x14ac:dyDescent="0.45">
      <c r="A1" s="200" t="s">
        <v>323</v>
      </c>
      <c r="B1" s="201"/>
      <c r="C1" s="201"/>
      <c r="D1" s="201"/>
      <c r="E1" s="201"/>
    </row>
    <row r="2" spans="1:5" ht="27.75" x14ac:dyDescent="0.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14.25" x14ac:dyDescent="0.45">
      <c r="A3" s="5">
        <v>1</v>
      </c>
      <c r="B3" s="3" t="s">
        <v>334</v>
      </c>
      <c r="C3" s="5" t="s">
        <v>23</v>
      </c>
      <c r="D3" s="5" t="s">
        <v>335</v>
      </c>
      <c r="E3" s="5">
        <v>300</v>
      </c>
    </row>
    <row r="4" spans="1:5" ht="41.65" x14ac:dyDescent="0.45">
      <c r="A4" s="20">
        <v>2</v>
      </c>
      <c r="B4" s="27" t="s">
        <v>6</v>
      </c>
      <c r="C4" s="7" t="s">
        <v>38</v>
      </c>
      <c r="D4" s="13" t="s">
        <v>10</v>
      </c>
      <c r="E4" s="13">
        <v>0</v>
      </c>
    </row>
    <row r="5" spans="1:5" ht="14.25" x14ac:dyDescent="0.45">
      <c r="A5" s="5"/>
      <c r="B5" s="3"/>
      <c r="C5" s="13" t="s">
        <v>4</v>
      </c>
      <c r="D5" s="12" t="s">
        <v>66</v>
      </c>
      <c r="E5" s="16">
        <f>SUM(E3:E4)</f>
        <v>300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4" sqref="H4"/>
    </sheetView>
  </sheetViews>
  <sheetFormatPr defaultRowHeight="15" x14ac:dyDescent="0.25"/>
  <cols>
    <col min="1" max="1" width="14.7109375" style="244" customWidth="1"/>
    <col min="2" max="2" width="35.28515625" style="244" customWidth="1"/>
    <col min="3" max="3" width="31.42578125" style="244" customWidth="1"/>
    <col min="4" max="4" width="18.42578125" style="244" customWidth="1"/>
    <col min="5" max="5" width="18.7109375" style="244" customWidth="1"/>
    <col min="6" max="16384" width="9.140625" style="244"/>
  </cols>
  <sheetData>
    <row r="1" spans="1:5" ht="45.75" customHeight="1" x14ac:dyDescent="0.3">
      <c r="A1" s="234" t="s">
        <v>353</v>
      </c>
      <c r="B1" s="234"/>
      <c r="C1" s="234"/>
      <c r="D1" s="234"/>
      <c r="E1" s="234"/>
    </row>
    <row r="2" spans="1:5" ht="43.5" x14ac:dyDescent="0.25">
      <c r="A2" s="33" t="s">
        <v>0</v>
      </c>
      <c r="B2" s="245"/>
      <c r="C2" s="33" t="s">
        <v>9</v>
      </c>
      <c r="D2" s="33" t="s">
        <v>1</v>
      </c>
      <c r="E2" s="246" t="s">
        <v>11</v>
      </c>
    </row>
    <row r="3" spans="1:5" x14ac:dyDescent="0.25">
      <c r="A3" s="5">
        <v>1</v>
      </c>
      <c r="B3" s="245" t="s">
        <v>282</v>
      </c>
      <c r="C3" s="5" t="s">
        <v>23</v>
      </c>
      <c r="D3" s="103" t="s">
        <v>277</v>
      </c>
      <c r="E3" s="103">
        <v>75</v>
      </c>
    </row>
    <row r="4" spans="1:5" x14ac:dyDescent="0.25">
      <c r="A4" s="5">
        <v>2</v>
      </c>
      <c r="B4" s="245" t="s">
        <v>271</v>
      </c>
      <c r="C4" s="5" t="s">
        <v>23</v>
      </c>
      <c r="D4" s="103" t="s">
        <v>288</v>
      </c>
      <c r="E4" s="103">
        <v>12.5</v>
      </c>
    </row>
    <row r="5" spans="1:5" x14ac:dyDescent="0.25">
      <c r="A5" s="5">
        <v>3</v>
      </c>
      <c r="B5" s="245" t="s">
        <v>152</v>
      </c>
      <c r="C5" s="5" t="s">
        <v>23</v>
      </c>
      <c r="D5" s="103" t="s">
        <v>288</v>
      </c>
      <c r="E5" s="103">
        <v>12.5</v>
      </c>
    </row>
    <row r="6" spans="1:5" x14ac:dyDescent="0.25">
      <c r="A6" s="5">
        <v>4</v>
      </c>
      <c r="B6" s="245" t="s">
        <v>336</v>
      </c>
      <c r="C6" s="5" t="s">
        <v>23</v>
      </c>
      <c r="D6" s="103" t="s">
        <v>338</v>
      </c>
      <c r="E6" s="103">
        <v>62.5</v>
      </c>
    </row>
    <row r="7" spans="1:5" x14ac:dyDescent="0.25">
      <c r="A7" s="5">
        <v>5</v>
      </c>
      <c r="B7" s="245" t="s">
        <v>270</v>
      </c>
      <c r="C7" s="5" t="s">
        <v>23</v>
      </c>
      <c r="D7" s="103" t="s">
        <v>276</v>
      </c>
      <c r="E7" s="103">
        <v>87.5</v>
      </c>
    </row>
    <row r="8" spans="1:5" x14ac:dyDescent="0.25">
      <c r="A8" s="5">
        <v>6</v>
      </c>
      <c r="B8" s="245" t="s">
        <v>151</v>
      </c>
      <c r="C8" s="5" t="s">
        <v>23</v>
      </c>
      <c r="D8" s="103" t="s">
        <v>288</v>
      </c>
      <c r="E8" s="103">
        <v>12.5</v>
      </c>
    </row>
    <row r="9" spans="1:5" x14ac:dyDescent="0.25">
      <c r="A9" s="5">
        <v>7</v>
      </c>
      <c r="B9" s="245" t="s">
        <v>249</v>
      </c>
      <c r="C9" s="5" t="s">
        <v>23</v>
      </c>
      <c r="D9" s="103" t="s">
        <v>287</v>
      </c>
      <c r="E9" s="103">
        <v>37.5</v>
      </c>
    </row>
    <row r="10" spans="1:5" x14ac:dyDescent="0.25">
      <c r="A10" s="5">
        <v>8</v>
      </c>
      <c r="B10" s="247" t="s">
        <v>269</v>
      </c>
      <c r="C10" s="5" t="s">
        <v>23</v>
      </c>
      <c r="D10" s="103" t="s">
        <v>289</v>
      </c>
      <c r="E10" s="103">
        <v>50</v>
      </c>
    </row>
    <row r="11" spans="1:5" x14ac:dyDescent="0.25">
      <c r="A11" s="5">
        <v>9</v>
      </c>
      <c r="B11" s="247" t="s">
        <v>284</v>
      </c>
      <c r="C11" s="5" t="s">
        <v>23</v>
      </c>
      <c r="D11" s="103" t="s">
        <v>338</v>
      </c>
      <c r="E11" s="103">
        <v>62.5</v>
      </c>
    </row>
    <row r="12" spans="1:5" x14ac:dyDescent="0.25">
      <c r="A12" s="5">
        <v>10</v>
      </c>
      <c r="B12" s="247" t="s">
        <v>337</v>
      </c>
      <c r="C12" s="5" t="s">
        <v>23</v>
      </c>
      <c r="D12" s="33" t="s">
        <v>339</v>
      </c>
      <c r="E12" s="33">
        <v>25</v>
      </c>
    </row>
    <row r="13" spans="1:5" ht="45" x14ac:dyDescent="0.25">
      <c r="A13" s="5">
        <v>13</v>
      </c>
      <c r="B13" s="245" t="s">
        <v>6</v>
      </c>
      <c r="C13" s="19" t="s">
        <v>39</v>
      </c>
      <c r="D13" s="33" t="s">
        <v>90</v>
      </c>
      <c r="E13" s="5"/>
    </row>
    <row r="14" spans="1:5" ht="29.25" x14ac:dyDescent="0.25">
      <c r="A14" s="5"/>
      <c r="B14" s="237"/>
      <c r="C14" s="33" t="s">
        <v>4</v>
      </c>
      <c r="D14" s="48" t="s">
        <v>62</v>
      </c>
      <c r="E14" s="227">
        <f>SUM(E3:E13)</f>
        <v>437.5</v>
      </c>
    </row>
  </sheetData>
  <mergeCells count="1">
    <mergeCell ref="A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:E10"/>
    </sheetView>
  </sheetViews>
  <sheetFormatPr defaultRowHeight="15.75" x14ac:dyDescent="0.25"/>
  <cols>
    <col min="1" max="1" width="16.85546875" style="248" customWidth="1"/>
    <col min="2" max="2" width="34.140625" style="248" customWidth="1"/>
    <col min="3" max="3" width="28.5703125" style="248" customWidth="1"/>
    <col min="4" max="4" width="32.28515625" style="248" customWidth="1"/>
    <col min="5" max="5" width="17" style="248" customWidth="1"/>
    <col min="6" max="16384" width="9.140625" style="248"/>
  </cols>
  <sheetData>
    <row r="1" spans="1:5" ht="47.25" customHeight="1" x14ac:dyDescent="0.25">
      <c r="A1" s="203" t="s">
        <v>361</v>
      </c>
      <c r="B1" s="203"/>
      <c r="C1" s="203"/>
      <c r="D1" s="203"/>
      <c r="E1" s="203"/>
    </row>
    <row r="2" spans="1:5" ht="47.25" x14ac:dyDescent="0.25">
      <c r="A2" s="35" t="s">
        <v>0</v>
      </c>
      <c r="B2" s="129" t="s">
        <v>3</v>
      </c>
      <c r="C2" s="35" t="s">
        <v>9</v>
      </c>
      <c r="D2" s="35" t="s">
        <v>1</v>
      </c>
      <c r="E2" s="92" t="s">
        <v>11</v>
      </c>
    </row>
    <row r="3" spans="1:5" x14ac:dyDescent="0.25">
      <c r="A3" s="186">
        <v>1</v>
      </c>
      <c r="B3" s="249" t="s">
        <v>190</v>
      </c>
      <c r="C3" s="186" t="s">
        <v>41</v>
      </c>
      <c r="D3" s="46" t="s">
        <v>341</v>
      </c>
      <c r="E3" s="46">
        <v>50</v>
      </c>
    </row>
    <row r="4" spans="1:5" x14ac:dyDescent="0.25">
      <c r="A4" s="186">
        <v>2</v>
      </c>
      <c r="B4" s="249" t="s">
        <v>282</v>
      </c>
      <c r="C4" s="186" t="s">
        <v>41</v>
      </c>
      <c r="D4" s="46" t="s">
        <v>342</v>
      </c>
      <c r="E4" s="46">
        <v>100</v>
      </c>
    </row>
    <row r="5" spans="1:5" x14ac:dyDescent="0.25">
      <c r="A5" s="186">
        <v>3</v>
      </c>
      <c r="B5" s="249" t="s">
        <v>151</v>
      </c>
      <c r="C5" s="186" t="s">
        <v>41</v>
      </c>
      <c r="D5" s="46" t="s">
        <v>342</v>
      </c>
      <c r="E5" s="46">
        <v>100</v>
      </c>
    </row>
    <row r="6" spans="1:5" x14ac:dyDescent="0.25">
      <c r="A6" s="186">
        <v>4</v>
      </c>
      <c r="B6" s="249" t="s">
        <v>283</v>
      </c>
      <c r="C6" s="186" t="s">
        <v>41</v>
      </c>
      <c r="D6" s="46" t="s">
        <v>341</v>
      </c>
      <c r="E6" s="46">
        <v>50</v>
      </c>
    </row>
    <row r="7" spans="1:5" x14ac:dyDescent="0.25">
      <c r="A7" s="186">
        <v>5</v>
      </c>
      <c r="B7" s="249" t="s">
        <v>340</v>
      </c>
      <c r="C7" s="186" t="s">
        <v>41</v>
      </c>
      <c r="D7" s="46" t="s">
        <v>343</v>
      </c>
      <c r="E7" s="46">
        <v>200</v>
      </c>
    </row>
    <row r="8" spans="1:5" x14ac:dyDescent="0.25">
      <c r="A8" s="186">
        <v>6</v>
      </c>
      <c r="B8" s="249" t="s">
        <v>325</v>
      </c>
      <c r="C8" s="186" t="s">
        <v>41</v>
      </c>
      <c r="D8" s="46" t="s">
        <v>341</v>
      </c>
      <c r="E8" s="46">
        <v>50</v>
      </c>
    </row>
    <row r="9" spans="1:5" ht="47.25" x14ac:dyDescent="0.25">
      <c r="A9" s="184">
        <v>34</v>
      </c>
      <c r="B9" s="250" t="s">
        <v>6</v>
      </c>
      <c r="C9" s="187" t="s">
        <v>40</v>
      </c>
      <c r="D9" s="189" t="s">
        <v>10</v>
      </c>
      <c r="E9" s="189">
        <v>0</v>
      </c>
    </row>
    <row r="10" spans="1:5" ht="18.75" x14ac:dyDescent="0.25">
      <c r="A10" s="186"/>
      <c r="B10" s="39"/>
      <c r="C10" s="35" t="s">
        <v>4</v>
      </c>
      <c r="D10" s="190" t="s">
        <v>70</v>
      </c>
      <c r="E10" s="225">
        <f>SUM(E3:E9)</f>
        <v>550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4" sqref="H4"/>
    </sheetView>
  </sheetViews>
  <sheetFormatPr defaultRowHeight="15" x14ac:dyDescent="0.25"/>
  <cols>
    <col min="1" max="1" width="15.5703125" style="244" customWidth="1"/>
    <col min="2" max="2" width="32.5703125" style="244" customWidth="1"/>
    <col min="3" max="3" width="29.140625" style="244" customWidth="1"/>
    <col min="4" max="4" width="25.5703125" style="244" customWidth="1"/>
    <col min="5" max="5" width="18.28515625" style="244" customWidth="1"/>
    <col min="6" max="16384" width="9.140625" style="244"/>
  </cols>
  <sheetData>
    <row r="1" spans="1:5" ht="48.75" customHeight="1" x14ac:dyDescent="0.3">
      <c r="A1" s="234" t="s">
        <v>354</v>
      </c>
      <c r="B1" s="234"/>
      <c r="C1" s="234"/>
      <c r="D1" s="234"/>
      <c r="E1" s="234"/>
    </row>
    <row r="2" spans="1:5" ht="43.5" x14ac:dyDescent="0.25">
      <c r="A2" s="33" t="s">
        <v>0</v>
      </c>
      <c r="B2" s="245" t="s">
        <v>3</v>
      </c>
      <c r="C2" s="33" t="s">
        <v>9</v>
      </c>
      <c r="D2" s="33" t="s">
        <v>1</v>
      </c>
      <c r="E2" s="246" t="s">
        <v>11</v>
      </c>
    </row>
    <row r="3" spans="1:5" ht="14.25" x14ac:dyDescent="0.45">
      <c r="A3" s="5">
        <v>1</v>
      </c>
      <c r="B3" s="245" t="s">
        <v>252</v>
      </c>
      <c r="C3" s="5" t="s">
        <v>23</v>
      </c>
      <c r="D3" s="33" t="s">
        <v>273</v>
      </c>
      <c r="E3" s="33">
        <v>225</v>
      </c>
    </row>
    <row r="4" spans="1:5" ht="61.5" customHeight="1" x14ac:dyDescent="0.25">
      <c r="A4" s="5">
        <v>2</v>
      </c>
      <c r="B4" s="245" t="s">
        <v>6</v>
      </c>
      <c r="C4" s="185" t="s">
        <v>47</v>
      </c>
      <c r="D4" s="185" t="s">
        <v>58</v>
      </c>
      <c r="E4" s="5"/>
    </row>
    <row r="5" spans="1:5" x14ac:dyDescent="0.25">
      <c r="A5" s="5"/>
      <c r="B5" s="237"/>
      <c r="C5" s="33" t="s">
        <v>4</v>
      </c>
      <c r="D5" s="33" t="s">
        <v>71</v>
      </c>
      <c r="E5" s="227">
        <f>SUM(E3:E4)</f>
        <v>225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sqref="A1:E1"/>
    </sheetView>
  </sheetViews>
  <sheetFormatPr defaultRowHeight="15" x14ac:dyDescent="0.25"/>
  <cols>
    <col min="1" max="1" width="21.28515625" customWidth="1"/>
    <col min="2" max="2" width="29.5703125" customWidth="1"/>
    <col min="3" max="3" width="33.7109375" customWidth="1"/>
    <col min="4" max="4" width="20.7109375" customWidth="1"/>
    <col min="5" max="5" width="17.7109375" customWidth="1"/>
  </cols>
  <sheetData>
    <row r="1" spans="1:5" ht="60" customHeight="1" x14ac:dyDescent="0.45">
      <c r="A1" s="201" t="s">
        <v>355</v>
      </c>
      <c r="B1" s="201"/>
      <c r="C1" s="201"/>
      <c r="D1" s="201"/>
      <c r="E1" s="201"/>
    </row>
    <row r="2" spans="1:5" ht="27.75" x14ac:dyDescent="0.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14.25" x14ac:dyDescent="0.45">
      <c r="A3" s="5">
        <v>1</v>
      </c>
      <c r="B3" s="3"/>
      <c r="C3" s="5" t="s">
        <v>2</v>
      </c>
      <c r="D3" s="33"/>
      <c r="E3" s="33"/>
    </row>
    <row r="4" spans="1:5" ht="60.4" customHeight="1" x14ac:dyDescent="0.45">
      <c r="A4" s="20"/>
      <c r="B4" s="27" t="s">
        <v>6</v>
      </c>
      <c r="C4" s="31" t="s">
        <v>48</v>
      </c>
      <c r="D4" s="5"/>
      <c r="E4" s="5"/>
    </row>
    <row r="5" spans="1:5" ht="27" x14ac:dyDescent="0.45">
      <c r="A5" s="5"/>
      <c r="B5" s="3"/>
      <c r="C5" s="25" t="s">
        <v>4</v>
      </c>
      <c r="D5" s="25" t="s">
        <v>64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I5" sqref="I5"/>
    </sheetView>
  </sheetViews>
  <sheetFormatPr defaultRowHeight="15" x14ac:dyDescent="0.25"/>
  <cols>
    <col min="2" max="2" width="37.140625" customWidth="1"/>
    <col min="3" max="3" width="28.85546875" customWidth="1"/>
    <col min="4" max="4" width="19.140625" customWidth="1"/>
    <col min="5" max="5" width="15.85546875" customWidth="1"/>
  </cols>
  <sheetData>
    <row r="1" spans="1:5" ht="38.25" customHeight="1" x14ac:dyDescent="0.45">
      <c r="A1" s="200" t="s">
        <v>356</v>
      </c>
      <c r="B1" s="200"/>
      <c r="C1" s="200"/>
      <c r="D1" s="200"/>
      <c r="E1" s="200"/>
    </row>
    <row r="2" spans="1:5" ht="42.75" x14ac:dyDescent="0.2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x14ac:dyDescent="0.25">
      <c r="A3" s="5">
        <v>3</v>
      </c>
      <c r="B3" s="6" t="s">
        <v>268</v>
      </c>
      <c r="C3" s="5" t="s">
        <v>73</v>
      </c>
      <c r="D3" s="147" t="s">
        <v>277</v>
      </c>
      <c r="E3" s="147">
        <v>75</v>
      </c>
    </row>
    <row r="4" spans="1:5" x14ac:dyDescent="0.25">
      <c r="A4" s="5">
        <v>6</v>
      </c>
      <c r="B4" s="6"/>
      <c r="C4" s="5" t="s">
        <v>73</v>
      </c>
      <c r="D4" s="33" t="s">
        <v>10</v>
      </c>
      <c r="E4" s="33">
        <v>0</v>
      </c>
    </row>
    <row r="5" spans="1:5" ht="75" x14ac:dyDescent="0.45">
      <c r="A5" s="20">
        <v>33</v>
      </c>
      <c r="B5" s="21" t="s">
        <v>6</v>
      </c>
      <c r="C5" s="26"/>
      <c r="D5" s="26" t="s">
        <v>58</v>
      </c>
      <c r="E5" s="13"/>
    </row>
    <row r="6" spans="1:5" ht="14.25" x14ac:dyDescent="0.45">
      <c r="A6" s="5"/>
      <c r="B6" s="3"/>
      <c r="C6" s="24" t="s">
        <v>4</v>
      </c>
      <c r="D6" s="24" t="s">
        <v>71</v>
      </c>
      <c r="E6" s="16">
        <f>SUM(E3:E5)</f>
        <v>75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H10" sqref="H10"/>
    </sheetView>
  </sheetViews>
  <sheetFormatPr defaultColWidth="9.140625" defaultRowHeight="15" x14ac:dyDescent="0.25"/>
  <cols>
    <col min="1" max="1" width="13.7109375" style="30" customWidth="1"/>
    <col min="2" max="2" width="21" style="30" customWidth="1"/>
    <col min="3" max="3" width="29.42578125" style="30" customWidth="1"/>
    <col min="4" max="4" width="24.28515625" style="8" customWidth="1"/>
    <col min="5" max="5" width="19.5703125" style="30" customWidth="1"/>
    <col min="6" max="16384" width="9.140625" style="30"/>
  </cols>
  <sheetData>
    <row r="1" spans="1:5" ht="52.5" customHeight="1" x14ac:dyDescent="0.4">
      <c r="A1" s="200" t="s">
        <v>93</v>
      </c>
      <c r="B1" s="200"/>
      <c r="C1" s="200"/>
      <c r="D1" s="200"/>
      <c r="E1" s="200"/>
    </row>
    <row r="2" spans="1:5" ht="42.75" x14ac:dyDescent="0.25">
      <c r="A2" s="57" t="s">
        <v>0</v>
      </c>
      <c r="B2" s="56"/>
      <c r="C2" s="96" t="s">
        <v>9</v>
      </c>
      <c r="D2" s="55" t="s">
        <v>1</v>
      </c>
      <c r="E2" s="58" t="s">
        <v>11</v>
      </c>
    </row>
    <row r="3" spans="1:5" ht="15.75" x14ac:dyDescent="0.25">
      <c r="A3" s="63">
        <v>1</v>
      </c>
      <c r="B3" s="94" t="s">
        <v>133</v>
      </c>
      <c r="C3" s="32" t="s">
        <v>22</v>
      </c>
      <c r="D3" s="26" t="s">
        <v>139</v>
      </c>
      <c r="E3" s="26">
        <v>1700</v>
      </c>
    </row>
    <row r="4" spans="1:5" ht="15.75" x14ac:dyDescent="0.25">
      <c r="A4" s="63">
        <v>2</v>
      </c>
      <c r="B4" s="94" t="s">
        <v>134</v>
      </c>
      <c r="C4" s="32" t="s">
        <v>22</v>
      </c>
      <c r="D4" s="26" t="s">
        <v>140</v>
      </c>
      <c r="E4" s="26">
        <v>200</v>
      </c>
    </row>
    <row r="5" spans="1:5" ht="15.75" x14ac:dyDescent="0.25">
      <c r="A5" s="63">
        <v>3</v>
      </c>
      <c r="B5" s="94" t="s">
        <v>107</v>
      </c>
      <c r="C5" s="32" t="s">
        <v>22</v>
      </c>
      <c r="D5" s="26" t="s">
        <v>141</v>
      </c>
      <c r="E5" s="26">
        <v>1400</v>
      </c>
    </row>
    <row r="6" spans="1:5" ht="15.75" x14ac:dyDescent="0.25">
      <c r="A6" s="63">
        <v>4</v>
      </c>
      <c r="B6" s="94" t="s">
        <v>135</v>
      </c>
      <c r="C6" s="32" t="s">
        <v>22</v>
      </c>
      <c r="D6" s="26" t="s">
        <v>142</v>
      </c>
      <c r="E6" s="26">
        <v>100</v>
      </c>
    </row>
    <row r="7" spans="1:5" ht="15.75" x14ac:dyDescent="0.25">
      <c r="A7" s="63">
        <v>5</v>
      </c>
      <c r="B7" s="94" t="s">
        <v>136</v>
      </c>
      <c r="C7" s="32" t="s">
        <v>22</v>
      </c>
      <c r="D7" s="26" t="s">
        <v>143</v>
      </c>
      <c r="E7" s="26">
        <v>300</v>
      </c>
    </row>
    <row r="8" spans="1:5" ht="15.75" x14ac:dyDescent="0.25">
      <c r="A8" s="83">
        <v>6</v>
      </c>
      <c r="B8" s="94" t="s">
        <v>137</v>
      </c>
      <c r="C8" s="32" t="s">
        <v>22</v>
      </c>
      <c r="D8" s="26" t="s">
        <v>140</v>
      </c>
      <c r="E8" s="26">
        <v>200</v>
      </c>
    </row>
    <row r="9" spans="1:5" ht="15.75" x14ac:dyDescent="0.25">
      <c r="A9" s="95">
        <v>7</v>
      </c>
      <c r="B9" s="94" t="s">
        <v>138</v>
      </c>
      <c r="C9" s="32" t="s">
        <v>22</v>
      </c>
      <c r="D9" s="26" t="s">
        <v>144</v>
      </c>
      <c r="E9" s="26">
        <v>400</v>
      </c>
    </row>
    <row r="10" spans="1:5" ht="45" x14ac:dyDescent="0.25">
      <c r="A10" s="20">
        <v>8</v>
      </c>
      <c r="B10" s="77" t="s">
        <v>16</v>
      </c>
      <c r="C10" s="60" t="s">
        <v>36</v>
      </c>
      <c r="D10" s="61" t="s">
        <v>80</v>
      </c>
      <c r="E10" s="114"/>
    </row>
    <row r="11" spans="1:5" ht="18.75" x14ac:dyDescent="0.25">
      <c r="A11" s="5"/>
      <c r="B11" s="3"/>
      <c r="C11" s="222" t="s">
        <v>4</v>
      </c>
      <c r="D11" s="183"/>
      <c r="E11" s="223">
        <f>SUM(E3:E10)</f>
        <v>4300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4" sqref="C14"/>
    </sheetView>
  </sheetViews>
  <sheetFormatPr defaultColWidth="9.140625" defaultRowHeight="15" x14ac:dyDescent="0.25"/>
  <cols>
    <col min="1" max="1" width="13.42578125" style="30" customWidth="1"/>
    <col min="2" max="2" width="34.7109375" style="30" customWidth="1"/>
    <col min="3" max="3" width="31.85546875" style="30" customWidth="1"/>
    <col min="4" max="4" width="15.42578125" style="30" customWidth="1"/>
    <col min="5" max="5" width="15.5703125" style="30" customWidth="1"/>
    <col min="6" max="16384" width="9.140625" style="30"/>
  </cols>
  <sheetData>
    <row r="1" spans="1:5" ht="41.25" customHeight="1" x14ac:dyDescent="0.4">
      <c r="A1" s="200" t="s">
        <v>92</v>
      </c>
      <c r="B1" s="201"/>
      <c r="C1" s="201"/>
      <c r="D1" s="201"/>
      <c r="E1" s="201"/>
    </row>
    <row r="2" spans="1:5" ht="42.75" x14ac:dyDescent="0.25">
      <c r="A2" s="24" t="s">
        <v>0</v>
      </c>
      <c r="B2" s="56" t="s">
        <v>3</v>
      </c>
      <c r="C2" s="55" t="s">
        <v>9</v>
      </c>
      <c r="D2" s="55" t="s">
        <v>1</v>
      </c>
      <c r="E2" s="76" t="s">
        <v>11</v>
      </c>
    </row>
    <row r="3" spans="1:5" ht="15.75" x14ac:dyDescent="0.25">
      <c r="A3" s="63">
        <v>1</v>
      </c>
      <c r="B3" s="88" t="s">
        <v>138</v>
      </c>
      <c r="C3" s="5" t="s">
        <v>22</v>
      </c>
      <c r="D3" s="134" t="s">
        <v>145</v>
      </c>
      <c r="E3" s="134">
        <v>1000</v>
      </c>
    </row>
    <row r="4" spans="1:5" ht="45" x14ac:dyDescent="0.25">
      <c r="A4" s="123">
        <v>2</v>
      </c>
      <c r="B4" s="27" t="s">
        <v>6</v>
      </c>
      <c r="C4" s="7" t="s">
        <v>35</v>
      </c>
      <c r="D4" s="5" t="s">
        <v>10</v>
      </c>
      <c r="E4" s="5">
        <v>0</v>
      </c>
    </row>
    <row r="5" spans="1:5" ht="18.75" x14ac:dyDescent="0.25">
      <c r="A5" s="5"/>
      <c r="B5" s="3"/>
      <c r="C5" s="190" t="s">
        <v>4</v>
      </c>
      <c r="D5" s="224"/>
      <c r="E5" s="225">
        <f>SUM(E3:E4)</f>
        <v>1000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5" sqref="D15"/>
    </sheetView>
  </sheetViews>
  <sheetFormatPr defaultColWidth="9.140625" defaultRowHeight="15" x14ac:dyDescent="0.25"/>
  <cols>
    <col min="1" max="1" width="14.85546875" style="30" customWidth="1"/>
    <col min="2" max="2" width="31.5703125" style="30" customWidth="1"/>
    <col min="3" max="3" width="27.85546875" style="30" customWidth="1"/>
    <col min="4" max="4" width="18.7109375" style="30" customWidth="1"/>
    <col min="5" max="5" width="18.28515625" style="30" customWidth="1"/>
    <col min="6" max="16384" width="9.140625" style="30"/>
  </cols>
  <sheetData>
    <row r="1" spans="1:5" ht="48" customHeight="1" x14ac:dyDescent="0.4">
      <c r="A1" s="198" t="s">
        <v>91</v>
      </c>
      <c r="B1" s="199"/>
      <c r="C1" s="199"/>
      <c r="D1" s="199"/>
      <c r="E1" s="199"/>
    </row>
    <row r="2" spans="1:5" ht="27.75" x14ac:dyDescent="0.4">
      <c r="A2" s="13" t="s">
        <v>0</v>
      </c>
      <c r="B2" s="70" t="s">
        <v>3</v>
      </c>
      <c r="C2" s="69" t="s">
        <v>9</v>
      </c>
      <c r="D2" s="69" t="s">
        <v>1</v>
      </c>
      <c r="E2" s="81" t="s">
        <v>11</v>
      </c>
    </row>
    <row r="3" spans="1:5" x14ac:dyDescent="0.4">
      <c r="A3" s="63">
        <v>1</v>
      </c>
      <c r="B3" s="94"/>
      <c r="C3" s="63" t="s">
        <v>23</v>
      </c>
      <c r="D3" s="72"/>
      <c r="E3" s="73"/>
    </row>
    <row r="4" spans="1:5" ht="41.65" x14ac:dyDescent="0.4">
      <c r="A4" s="20">
        <v>4</v>
      </c>
      <c r="B4" s="59" t="s">
        <v>6</v>
      </c>
      <c r="C4" s="84" t="s">
        <v>49</v>
      </c>
      <c r="D4" s="71" t="s">
        <v>10</v>
      </c>
      <c r="E4" s="71">
        <v>0</v>
      </c>
    </row>
    <row r="5" spans="1:5" ht="13.9" x14ac:dyDescent="0.4">
      <c r="A5" s="5"/>
      <c r="B5" s="3"/>
      <c r="C5" s="13" t="s">
        <v>4</v>
      </c>
      <c r="D5" s="25" t="s">
        <v>81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sqref="A1:G1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51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45">
      <c r="A1" s="193" t="s">
        <v>318</v>
      </c>
      <c r="B1" s="202"/>
      <c r="C1" s="202"/>
      <c r="D1" s="202"/>
      <c r="E1" s="202"/>
      <c r="F1" s="202"/>
      <c r="G1" s="202"/>
    </row>
    <row r="2" spans="1:7" ht="30.75" customHeight="1" x14ac:dyDescent="0.45">
      <c r="A2" s="55" t="s">
        <v>0</v>
      </c>
      <c r="B2" s="55" t="s">
        <v>3</v>
      </c>
      <c r="C2" s="57" t="s">
        <v>7</v>
      </c>
      <c r="D2" s="55" t="s">
        <v>1</v>
      </c>
      <c r="E2" s="75" t="s">
        <v>13</v>
      </c>
      <c r="F2" s="3"/>
      <c r="G2" s="3"/>
    </row>
    <row r="3" spans="1:7" ht="20.25" customHeight="1" x14ac:dyDescent="0.45">
      <c r="A3" s="63">
        <v>1</v>
      </c>
      <c r="B3" s="72"/>
      <c r="C3" s="5" t="s">
        <v>19</v>
      </c>
      <c r="D3" s="72"/>
      <c r="E3" s="73"/>
      <c r="F3" s="74"/>
      <c r="G3" s="3"/>
    </row>
    <row r="4" spans="1:7" ht="27.75" x14ac:dyDescent="0.45">
      <c r="A4" s="5"/>
      <c r="B4" s="85" t="s">
        <v>16</v>
      </c>
      <c r="C4" s="86" t="s">
        <v>51</v>
      </c>
      <c r="D4" s="87"/>
      <c r="E4" s="64"/>
    </row>
    <row r="5" spans="1:7" ht="14.25" x14ac:dyDescent="0.45">
      <c r="A5" s="5"/>
      <c r="B5" s="3"/>
      <c r="C5" s="3"/>
      <c r="D5" s="109" t="s">
        <v>17</v>
      </c>
      <c r="E5" s="33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2" workbookViewId="0">
      <selection activeCell="B30" sqref="B30"/>
    </sheetView>
  </sheetViews>
  <sheetFormatPr defaultColWidth="9" defaultRowHeight="15.75" x14ac:dyDescent="0.25"/>
  <cols>
    <col min="1" max="1" width="12" style="52" customWidth="1"/>
    <col min="2" max="2" width="29.85546875" style="132" customWidth="1"/>
    <col min="3" max="3" width="26" style="52" customWidth="1"/>
    <col min="4" max="4" width="16.85546875" style="52" customWidth="1"/>
    <col min="5" max="5" width="23.42578125" style="52" customWidth="1"/>
    <col min="6" max="16384" width="9" style="52"/>
  </cols>
  <sheetData>
    <row r="1" spans="1:9" ht="64.5" customHeight="1" x14ac:dyDescent="0.45">
      <c r="A1" s="200" t="s">
        <v>345</v>
      </c>
      <c r="B1" s="203"/>
      <c r="C1" s="203"/>
      <c r="D1" s="203"/>
      <c r="E1" s="203"/>
    </row>
    <row r="2" spans="1:9" ht="31.5" x14ac:dyDescent="0.25">
      <c r="A2" s="35" t="s">
        <v>0</v>
      </c>
      <c r="B2" s="130" t="s">
        <v>3</v>
      </c>
      <c r="C2" s="116" t="s">
        <v>9</v>
      </c>
      <c r="D2" s="116" t="s">
        <v>1</v>
      </c>
      <c r="E2" s="118" t="s">
        <v>11</v>
      </c>
      <c r="H2" s="136"/>
    </row>
    <row r="3" spans="1:9" x14ac:dyDescent="0.25">
      <c r="A3" s="49">
        <v>1</v>
      </c>
      <c r="B3" s="138" t="s">
        <v>146</v>
      </c>
      <c r="C3" s="105" t="s">
        <v>74</v>
      </c>
      <c r="D3" s="26" t="s">
        <v>167</v>
      </c>
      <c r="E3" s="26">
        <v>420</v>
      </c>
    </row>
    <row r="4" spans="1:9" x14ac:dyDescent="0.25">
      <c r="A4" s="49">
        <v>2</v>
      </c>
      <c r="B4" s="138" t="s">
        <v>147</v>
      </c>
      <c r="C4" s="105" t="s">
        <v>74</v>
      </c>
      <c r="D4" s="26" t="s">
        <v>142</v>
      </c>
      <c r="E4" s="26">
        <v>60</v>
      </c>
    </row>
    <row r="5" spans="1:9" x14ac:dyDescent="0.25">
      <c r="A5" s="49">
        <v>3</v>
      </c>
      <c r="B5" s="135" t="s">
        <v>148</v>
      </c>
      <c r="C5" s="105" t="s">
        <v>74</v>
      </c>
      <c r="D5" s="26" t="s">
        <v>168</v>
      </c>
      <c r="E5" s="26">
        <v>2340</v>
      </c>
    </row>
    <row r="6" spans="1:9" x14ac:dyDescent="0.25">
      <c r="A6" s="49">
        <v>4</v>
      </c>
      <c r="B6" s="135" t="s">
        <v>149</v>
      </c>
      <c r="C6" s="105" t="s">
        <v>74</v>
      </c>
      <c r="D6" s="26" t="s">
        <v>169</v>
      </c>
      <c r="E6" s="26">
        <v>3840</v>
      </c>
      <c r="I6" s="139"/>
    </row>
    <row r="7" spans="1:9" x14ac:dyDescent="0.25">
      <c r="A7" s="49">
        <v>5</v>
      </c>
      <c r="B7" s="135" t="s">
        <v>150</v>
      </c>
      <c r="C7" s="105" t="s">
        <v>74</v>
      </c>
      <c r="D7" s="26" t="s">
        <v>170</v>
      </c>
      <c r="E7" s="26">
        <v>1320</v>
      </c>
    </row>
    <row r="8" spans="1:9" x14ac:dyDescent="0.25">
      <c r="A8" s="49">
        <v>6</v>
      </c>
      <c r="B8" s="135" t="s">
        <v>136</v>
      </c>
      <c r="C8" s="105" t="s">
        <v>74</v>
      </c>
      <c r="D8" s="26" t="s">
        <v>141</v>
      </c>
      <c r="E8" s="26">
        <v>840</v>
      </c>
      <c r="I8" s="139"/>
    </row>
    <row r="9" spans="1:9" x14ac:dyDescent="0.25">
      <c r="A9" s="49">
        <v>7</v>
      </c>
      <c r="B9" s="135" t="s">
        <v>151</v>
      </c>
      <c r="C9" s="105" t="s">
        <v>74</v>
      </c>
      <c r="D9" s="26" t="s">
        <v>171</v>
      </c>
      <c r="E9" s="26">
        <v>900</v>
      </c>
      <c r="I9" s="140"/>
    </row>
    <row r="10" spans="1:9" x14ac:dyDescent="0.25">
      <c r="A10" s="49">
        <v>8</v>
      </c>
      <c r="B10" s="135" t="s">
        <v>152</v>
      </c>
      <c r="C10" s="105" t="s">
        <v>74</v>
      </c>
      <c r="D10" s="26" t="s">
        <v>140</v>
      </c>
      <c r="E10" s="26">
        <v>120</v>
      </c>
    </row>
    <row r="11" spans="1:9" x14ac:dyDescent="0.25">
      <c r="A11" s="49">
        <v>9</v>
      </c>
      <c r="B11" s="138" t="s">
        <v>153</v>
      </c>
      <c r="C11" s="105" t="s">
        <v>74</v>
      </c>
      <c r="D11" s="26" t="s">
        <v>167</v>
      </c>
      <c r="E11" s="26">
        <v>420</v>
      </c>
      <c r="I11" s="139"/>
    </row>
    <row r="12" spans="1:9" x14ac:dyDescent="0.25">
      <c r="A12" s="49">
        <v>10</v>
      </c>
      <c r="B12" s="135" t="s">
        <v>154</v>
      </c>
      <c r="C12" s="105" t="s">
        <v>74</v>
      </c>
      <c r="D12" s="26" t="s">
        <v>144</v>
      </c>
      <c r="E12" s="26">
        <v>240</v>
      </c>
    </row>
    <row r="13" spans="1:9" x14ac:dyDescent="0.25">
      <c r="A13" s="49">
        <v>11</v>
      </c>
      <c r="B13" s="135" t="s">
        <v>155</v>
      </c>
      <c r="C13" s="105" t="s">
        <v>74</v>
      </c>
      <c r="D13" s="26" t="s">
        <v>171</v>
      </c>
      <c r="E13" s="26">
        <v>900</v>
      </c>
    </row>
    <row r="14" spans="1:9" x14ac:dyDescent="0.25">
      <c r="A14" s="49">
        <v>12</v>
      </c>
      <c r="B14" s="135" t="s">
        <v>156</v>
      </c>
      <c r="C14" s="105" t="s">
        <v>74</v>
      </c>
      <c r="D14" s="26" t="s">
        <v>142</v>
      </c>
      <c r="E14" s="26">
        <v>60</v>
      </c>
    </row>
    <row r="15" spans="1:9" x14ac:dyDescent="0.25">
      <c r="A15" s="49">
        <v>13</v>
      </c>
      <c r="B15" s="135" t="s">
        <v>157</v>
      </c>
      <c r="C15" s="105" t="s">
        <v>74</v>
      </c>
      <c r="D15" s="26" t="s">
        <v>140</v>
      </c>
      <c r="E15" s="26">
        <v>120</v>
      </c>
    </row>
    <row r="16" spans="1:9" x14ac:dyDescent="0.25">
      <c r="A16" s="49">
        <v>14</v>
      </c>
      <c r="B16" s="135" t="s">
        <v>133</v>
      </c>
      <c r="C16" s="105" t="s">
        <v>74</v>
      </c>
      <c r="D16" s="26" t="s">
        <v>172</v>
      </c>
      <c r="E16" s="26">
        <v>3360</v>
      </c>
    </row>
    <row r="17" spans="1:14" x14ac:dyDescent="0.25">
      <c r="A17" s="49">
        <v>15</v>
      </c>
      <c r="B17" s="135" t="s">
        <v>158</v>
      </c>
      <c r="C17" s="105" t="s">
        <v>74</v>
      </c>
      <c r="D17" s="26" t="s">
        <v>173</v>
      </c>
      <c r="E17" s="26">
        <v>720</v>
      </c>
      <c r="G17" s="139"/>
      <c r="H17" s="139"/>
    </row>
    <row r="18" spans="1:14" x14ac:dyDescent="0.25">
      <c r="A18" s="49">
        <v>16</v>
      </c>
      <c r="B18" s="135" t="s">
        <v>357</v>
      </c>
      <c r="C18" s="105" t="s">
        <v>74</v>
      </c>
      <c r="D18" s="26" t="s">
        <v>142</v>
      </c>
      <c r="E18" s="26">
        <v>60</v>
      </c>
    </row>
    <row r="19" spans="1:14" x14ac:dyDescent="0.25">
      <c r="A19" s="49">
        <v>17</v>
      </c>
      <c r="B19" s="138" t="s">
        <v>159</v>
      </c>
      <c r="C19" s="105" t="s">
        <v>74</v>
      </c>
      <c r="D19" s="26" t="s">
        <v>174</v>
      </c>
      <c r="E19" s="26">
        <v>360</v>
      </c>
    </row>
    <row r="20" spans="1:14" x14ac:dyDescent="0.25">
      <c r="A20" s="49">
        <v>19</v>
      </c>
      <c r="B20" s="138" t="s">
        <v>160</v>
      </c>
      <c r="C20" s="105" t="s">
        <v>74</v>
      </c>
      <c r="D20" s="26" t="s">
        <v>140</v>
      </c>
      <c r="E20" s="26">
        <v>120</v>
      </c>
    </row>
    <row r="21" spans="1:14" x14ac:dyDescent="0.25">
      <c r="A21" s="49">
        <v>20</v>
      </c>
      <c r="B21" s="138" t="s">
        <v>161</v>
      </c>
      <c r="C21" s="105" t="s">
        <v>74</v>
      </c>
      <c r="D21" s="26" t="s">
        <v>140</v>
      </c>
      <c r="E21" s="26">
        <v>120</v>
      </c>
      <c r="I21" s="137"/>
    </row>
    <row r="22" spans="1:14" x14ac:dyDescent="0.25">
      <c r="A22" s="49">
        <v>22</v>
      </c>
      <c r="B22" s="135" t="s">
        <v>162</v>
      </c>
      <c r="C22" s="105" t="s">
        <v>74</v>
      </c>
      <c r="D22" s="26" t="s">
        <v>167</v>
      </c>
      <c r="E22" s="26">
        <v>420</v>
      </c>
      <c r="K22" s="139"/>
    </row>
    <row r="23" spans="1:14" ht="31.5" x14ac:dyDescent="0.25">
      <c r="A23" s="49">
        <v>23</v>
      </c>
      <c r="B23" s="135" t="s">
        <v>163</v>
      </c>
      <c r="C23" s="105" t="s">
        <v>74</v>
      </c>
      <c r="D23" s="26" t="s">
        <v>143</v>
      </c>
      <c r="E23" s="26">
        <v>180</v>
      </c>
      <c r="H23" s="139"/>
      <c r="N23" s="139"/>
    </row>
    <row r="24" spans="1:14" x14ac:dyDescent="0.25">
      <c r="A24" s="49">
        <v>24</v>
      </c>
      <c r="B24" s="135" t="s">
        <v>165</v>
      </c>
      <c r="C24" s="105" t="s">
        <v>74</v>
      </c>
      <c r="D24" s="26" t="s">
        <v>144</v>
      </c>
      <c r="E24" s="26">
        <v>240</v>
      </c>
    </row>
    <row r="25" spans="1:14" x14ac:dyDescent="0.25">
      <c r="A25" s="49">
        <v>25</v>
      </c>
      <c r="B25" s="135" t="s">
        <v>166</v>
      </c>
      <c r="C25" s="105" t="s">
        <v>74</v>
      </c>
      <c r="D25" s="26" t="s">
        <v>140</v>
      </c>
      <c r="E25" s="26">
        <v>120</v>
      </c>
    </row>
    <row r="26" spans="1:14" x14ac:dyDescent="0.25">
      <c r="A26" s="39"/>
      <c r="B26" s="131"/>
      <c r="C26" s="39"/>
      <c r="D26" s="46" t="s">
        <v>17</v>
      </c>
      <c r="E26" s="46">
        <f>SUM(E3:E25)</f>
        <v>17280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H1"/>
    </sheetView>
  </sheetViews>
  <sheetFormatPr defaultColWidth="9.140625" defaultRowHeight="15" x14ac:dyDescent="0.25"/>
  <cols>
    <col min="1" max="1" width="9.140625" style="97"/>
    <col min="2" max="2" width="30.140625" style="97" customWidth="1"/>
    <col min="3" max="3" width="42.7109375" style="97" customWidth="1"/>
    <col min="4" max="4" width="31" style="97" customWidth="1"/>
    <col min="5" max="5" width="22.5703125" style="97" customWidth="1"/>
    <col min="6" max="7" width="9.140625" style="97" hidden="1" customWidth="1"/>
    <col min="8" max="8" width="0.85546875" style="97" hidden="1" customWidth="1"/>
    <col min="9" max="16384" width="9.140625" style="97"/>
  </cols>
  <sheetData>
    <row r="1" spans="1:8" ht="33.75" customHeight="1" x14ac:dyDescent="0.45">
      <c r="A1" s="204" t="s">
        <v>317</v>
      </c>
      <c r="B1" s="205"/>
      <c r="C1" s="205"/>
      <c r="D1" s="205"/>
      <c r="E1" s="205"/>
      <c r="F1" s="205"/>
      <c r="G1" s="205"/>
      <c r="H1" s="206"/>
    </row>
    <row r="2" spans="1:8" ht="27.75" customHeight="1" x14ac:dyDescent="0.45">
      <c r="A2" s="98" t="s">
        <v>0</v>
      </c>
      <c r="B2" s="99" t="s">
        <v>3</v>
      </c>
      <c r="C2" s="98" t="s">
        <v>9</v>
      </c>
      <c r="D2" s="99" t="s">
        <v>89</v>
      </c>
      <c r="E2" s="100" t="s">
        <v>17</v>
      </c>
      <c r="F2" s="27"/>
      <c r="G2" s="101"/>
      <c r="H2" s="27"/>
    </row>
    <row r="3" spans="1:8" ht="32.25" customHeight="1" x14ac:dyDescent="0.45">
      <c r="A3" s="102">
        <v>1</v>
      </c>
      <c r="B3" s="44"/>
      <c r="C3" s="89" t="s">
        <v>42</v>
      </c>
      <c r="D3" s="72"/>
      <c r="E3" s="72"/>
      <c r="F3" s="104"/>
      <c r="G3" s="101"/>
      <c r="H3" s="27"/>
    </row>
    <row r="4" spans="1:8" ht="30.75" x14ac:dyDescent="0.45">
      <c r="A4" s="105">
        <v>5</v>
      </c>
      <c r="B4" s="90" t="s">
        <v>85</v>
      </c>
      <c r="C4" s="90" t="s">
        <v>28</v>
      </c>
      <c r="D4" s="90"/>
      <c r="E4" s="106"/>
    </row>
    <row r="5" spans="1:8" ht="17.25" x14ac:dyDescent="0.45">
      <c r="A5" s="27"/>
      <c r="B5" s="27"/>
      <c r="C5" s="103" t="s">
        <v>4</v>
      </c>
      <c r="D5" s="103" t="s">
        <v>17</v>
      </c>
      <c r="E5" s="107">
        <f>SUM(E3:E4)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2025-01-29T11:41:12Z</dcterms:modified>
</cp:coreProperties>
</file>