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10530" tabRatio="992" firstSheet="70" activeTab="79"/>
  </bookViews>
  <sheets>
    <sheet name="BSMS Lab  (Chemistry)" sheetId="83" r:id="rId1"/>
    <sheet name="M.sc Lab(Chemistry)" sheetId="21" r:id="rId2"/>
    <sheet name="Dr. Chayan K Nandi" sheetId="1" r:id="rId3"/>
    <sheet name="Dr. Pradeep Parmeswaran" sheetId="3" r:id="rId4"/>
    <sheet name="Dr. Prem Felix Siril" sheetId="4" r:id="rId5"/>
    <sheet name="Dr. Venkata Krishnan" sheetId="5" r:id="rId6"/>
    <sheet name="Dr. Subrata Ghosh" sheetId="6" r:id="rId7"/>
    <sheet name="Dr. Aditi Halder" sheetId="7" r:id="rId8"/>
    <sheet name="DR.Garima Agarwal" sheetId="57" r:id="rId9"/>
    <sheet name="Dr. Amit Balkrishnan pawar" sheetId="25" r:id="rId10"/>
    <sheet name="Dr. Abhimanew Dhir" sheetId="68" r:id="rId11"/>
    <sheet name="Dr. Abhishek Dewanji" sheetId="80" r:id="rId12"/>
    <sheet name="Dr. Narayan Sinha" sheetId="75" r:id="rId13"/>
    <sheet name="Dr. Indu Bala" sheetId="76" r:id="rId14"/>
    <sheet name="MSc Physics" sheetId="65" r:id="rId15"/>
    <sheet name="Dr. Suman Kalyan Pal" sheetId="11" r:id="rId16"/>
    <sheet name="Dr. Bindu Radhamany" sheetId="12" r:id="rId17"/>
    <sheet name="Dr. C.S Yadav" sheetId="19" r:id="rId18"/>
    <sheet name="Dr. Kaustav Mukherjee" sheetId="14" r:id="rId19"/>
    <sheet name="Dr. Ajay Soni" sheetId="15" r:id="rId20"/>
    <sheet name="Dr. Pradeep Kr" sheetId="47" r:id="rId21"/>
    <sheet name="BIO-X" sheetId="49" r:id="rId22"/>
    <sheet name="Dr. Shyam" sheetId="27" r:id="rId23"/>
    <sheet name="Dr. Tulika" sheetId="51" r:id="rId24"/>
    <sheet name="Dr. Amit Jaiswal" sheetId="31" r:id="rId25"/>
    <sheet name="Dr. Prosenjit Mondal" sheetId="32" r:id="rId26"/>
    <sheet name="Dr.Amit Prasad" sheetId="48" r:id="rId27"/>
    <sheet name="Dr. Prasad Kasturi " sheetId="30" r:id="rId28"/>
    <sheet name="Dr .Trayambak Basak" sheetId="70" r:id="rId29"/>
    <sheet name="Dr. Sumit Murab " sheetId="44" r:id="rId30"/>
    <sheet name="Dr.Baskar Bakthavachalu" sheetId="64" r:id="rId31"/>
    <sheet name="Dr. Ekta Makhija" sheetId="34" r:id="rId32"/>
    <sheet name="Dr. Lokesh " sheetId="33" r:id="rId33"/>
    <sheet name="SMME Lab" sheetId="60" r:id="rId34"/>
    <sheet name="Dr. Mrityunjay Doddamani" sheetId="77" r:id="rId35"/>
    <sheet name="Dr.Viswanath Balakrishnan" sheetId="10" r:id="rId36"/>
    <sheet name="Dr. Jaspreet Kaur Randhawa" sheetId="9" r:id="rId37"/>
    <sheet name="Dr. Rahul Vaish" sheetId="13" r:id="rId38"/>
    <sheet name="Dr. Vishal Singh Chauhan" sheetId="18" r:id="rId39"/>
    <sheet name="Dr. Rik Rani Koner" sheetId="20" r:id="rId40"/>
    <sheet name="Dr.Sudhir K Pandey" sheetId="29" r:id="rId41"/>
    <sheet name="Dr. Atul Dhar" sheetId="39" r:id="rId42"/>
    <sheet name="Dr.Rajeev" sheetId="58" r:id="rId43"/>
    <sheet name="Dr.Himanshu Pathak" sheetId="45" r:id="rId44"/>
    <sheet name="Dr. Sunny Zafar" sheetId="36" r:id="rId45"/>
    <sheet name="Dr.Swati Sharma" sheetId="53" r:id="rId46"/>
    <sheet name="Dr. Rajesh Ghosh" sheetId="37" r:id="rId47"/>
    <sheet name="Dr. Satvasheel " sheetId="41" r:id="rId48"/>
    <sheet name="Dr.Mohammad Talha" sheetId="46" r:id="rId49"/>
    <sheet name="Dr.Ranbir Singh" sheetId="63" r:id="rId50"/>
    <sheet name="Dr. Bukke Ravindra Naik" sheetId="54" r:id="rId51"/>
    <sheet name="Dr. Prateek Saxena" sheetId="72" r:id="rId52"/>
    <sheet name="Dr.Pramod" sheetId="59" r:id="rId53"/>
    <sheet name="Dr. Gajendra Singh" sheetId="73" r:id="rId54"/>
    <sheet name="Dr. Sarthak Nag" sheetId="74" r:id="rId55"/>
    <sheet name="Dr.Sandeep Sahu" sheetId="56" r:id="rId56"/>
    <sheet name="Dr. Suntharavel Muthaiah" sheetId="81" r:id="rId57"/>
    <sheet name="Dr. Dube Dheeraj Prakash" sheetId="50" r:id="rId58"/>
    <sheet name="Dr. Neha Shukla" sheetId="17" r:id="rId59"/>
    <sheet name="Dr. Pushpendra" sheetId="26" r:id="rId60"/>
    <sheet name="Dr. Satinder Sharma" sheetId="16" r:id="rId61"/>
    <sheet name="Dr. Robin Khoshla" sheetId="79" r:id="rId62"/>
    <sheet name="Dr.Kunal Ghosh" sheetId="61" r:id="rId63"/>
    <sheet name="Dr. Mousumi Mukherjee" sheetId="42" r:id="rId64"/>
    <sheet name="Dr. Subhajit Roy Chaudhuri" sheetId="43" r:id="rId65"/>
    <sheet name="Dr. Kala Venkata Uday" sheetId="35" r:id="rId66"/>
    <sheet name="Dr. Dericks P Shukla" sheetId="38" r:id="rId67"/>
    <sheet name="Dr. Rajnish Sharma" sheetId="78" r:id="rId68"/>
    <sheet name="Dr.Sayantan Sarkar" sheetId="62" r:id="rId69"/>
    <sheet name="Dr. Harshad" sheetId="66" r:id="rId70"/>
    <sheet name="Dr.Kaustav Sarkar" sheetId="55" r:id="rId71"/>
    <sheet name="Dr. Anand Giri" sheetId="67" r:id="rId72"/>
    <sheet name="Dr. Thainswemong" sheetId="8" r:id="rId73"/>
    <sheet name="Dr.Ranjeet Kumar Jha" sheetId="52" r:id="rId74"/>
    <sheet name="Dr. Vivek Gupta" sheetId="40" r:id="rId75"/>
    <sheet name="Dr. Surya Kant" sheetId="28" r:id="rId76"/>
    <sheet name="Dr. Ravindra Yadav" sheetId="82" r:id="rId77"/>
    <sheet name="Dr. Ashutosh" sheetId="84" r:id="rId78"/>
    <sheet name="Dr. Prasanna R" sheetId="85" r:id="rId79"/>
    <sheet name="Dr. Neha Thakur" sheetId="86" r:id="rId80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66" l="1"/>
  <c r="E26" i="62"/>
  <c r="E29" i="16"/>
  <c r="E23" i="17"/>
  <c r="E19" i="54"/>
  <c r="E25" i="63"/>
  <c r="E17" i="41"/>
  <c r="E23" i="53"/>
  <c r="E17" i="45"/>
  <c r="E28" i="20"/>
  <c r="E25" i="18"/>
  <c r="E29" i="13"/>
  <c r="E34" i="9"/>
  <c r="E31" i="10"/>
  <c r="E26" i="44"/>
  <c r="E16" i="32"/>
  <c r="E27" i="31"/>
  <c r="E21" i="27"/>
  <c r="E22" i="47"/>
  <c r="E31" i="15"/>
  <c r="E28" i="14"/>
  <c r="E30" i="19"/>
  <c r="E34" i="11"/>
  <c r="E29" i="76"/>
  <c r="E23" i="75"/>
  <c r="E16" i="80"/>
  <c r="E26" i="68"/>
  <c r="E28" i="57"/>
  <c r="E32" i="7"/>
  <c r="E39" i="6"/>
  <c r="E38" i="5"/>
  <c r="E39" i="4"/>
  <c r="E38" i="3"/>
  <c r="E17" i="36" l="1"/>
  <c r="E19" i="25"/>
  <c r="E37" i="1"/>
  <c r="E30" i="86" l="1"/>
  <c r="E30" i="85" l="1"/>
  <c r="E30" i="84"/>
  <c r="E25" i="67" l="1"/>
  <c r="E16" i="42"/>
  <c r="E24" i="61"/>
  <c r="E23" i="79"/>
  <c r="E17" i="48"/>
  <c r="E18" i="51"/>
  <c r="E30" i="82" l="1"/>
  <c r="E16" i="55" l="1"/>
  <c r="E28" i="12"/>
  <c r="E16" i="21"/>
  <c r="E23" i="81" l="1"/>
  <c r="E23" i="72"/>
  <c r="E23" i="60"/>
  <c r="E23" i="64"/>
  <c r="E16" i="28" l="1"/>
  <c r="E24" i="77"/>
  <c r="E23" i="70"/>
  <c r="E17" i="56" l="1"/>
  <c r="E18" i="38"/>
  <c r="E17" i="35"/>
  <c r="E16" i="83"/>
  <c r="E16" i="78" l="1"/>
  <c r="E23" i="58" l="1"/>
  <c r="E15" i="40" l="1"/>
  <c r="E16" i="26"/>
  <c r="E23" i="73"/>
  <c r="E16" i="46"/>
  <c r="E17" i="37"/>
  <c r="E16" i="52"/>
  <c r="E16" i="50"/>
  <c r="E15" i="8"/>
  <c r="E23" i="74"/>
  <c r="E23" i="59"/>
  <c r="E16" i="39"/>
  <c r="E17" i="29"/>
  <c r="E23" i="65"/>
  <c r="E21" i="33" l="1"/>
  <c r="E17" i="34" l="1"/>
  <c r="E16" i="43" l="1"/>
  <c r="E16" i="30" l="1"/>
  <c r="E16" i="49" l="1"/>
</calcChain>
</file>

<file path=xl/sharedStrings.xml><?xml version="1.0" encoding="utf-8"?>
<sst xmlns="http://schemas.openxmlformats.org/spreadsheetml/2006/main" count="4439" uniqueCount="368">
  <si>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</si>
  <si>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</si>
  <si>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</si>
  <si>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</si>
  <si>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</si>
  <si>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</si>
  <si>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</si>
  <si>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</si>
  <si>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</si>
  <si>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</si>
  <si>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</si>
  <si>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</si>
  <si>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</si>
  <si>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</si>
  <si>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</si>
  <si>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</si>
  <si>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</si>
  <si>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</si>
  <si>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</si>
  <si>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</si>
  <si>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</si>
  <si>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</si>
  <si>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</si>
  <si>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</si>
  <si>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</si>
  <si>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</si>
  <si>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</si>
  <si>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</si>
  <si>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</si>
  <si>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</si>
  <si>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</si>
  <si>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</si>
  <si>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</si>
  <si>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</si>
  <si>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</si>
  <si>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</si>
  <si>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</si>
  <si>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</si>
  <si>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</si>
  <si>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</si>
  <si>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</si>
  <si>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</si>
  <si>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</si>
  <si>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</si>
  <si>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</si>
  <si>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</si>
  <si>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</si>
  <si>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</si>
  <si>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</si>
  <si>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</si>
  <si>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</si>
  <si>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</si>
  <si>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</si>
  <si>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</si>
  <si>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</si>
  <si>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</si>
  <si>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</si>
  <si>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</si>
  <si>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</si>
  <si>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</si>
  <si>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</si>
  <si>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</si>
  <si>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</si>
  <si>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</si>
  <si>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</si>
  <si>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</si>
  <si>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</si>
  <si>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</si>
  <si>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</si>
  <si>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</si>
  <si>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</si>
  <si>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</si>
  <si>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</si>
  <si>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</si>
  <si>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</si>
  <si>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</si>
  <si>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</si>
  <si>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</si>
  <si>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</si>
  <si>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</si>
  <si>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</si>
  <si>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</si>
  <si>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</si>
  <si>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</si>
  <si>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</si>
  <si>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ICPMS</t>
  </si>
  <si>
    <t>UV-Vis Spectrophotometer</t>
  </si>
  <si>
    <t>Uv-Vis Spectrophotometer</t>
  </si>
  <si>
    <t>Fluorescence lifetime</t>
  </si>
  <si>
    <t>LN2</t>
  </si>
  <si>
    <t>CHEM BET</t>
  </si>
  <si>
    <t>Rs 30/- per ltr</t>
  </si>
  <si>
    <t>Rs 30/- per LTR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</si>
  <si>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</si>
  <si>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</si>
  <si>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</si>
  <si>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</si>
  <si>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</si>
  <si>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</si>
  <si>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</si>
  <si>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GC 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</si>
  <si>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</si>
  <si>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</si>
  <si>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</si>
  <si>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</si>
  <si>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</si>
  <si>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</si>
  <si>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</si>
  <si>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</si>
  <si>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</si>
  <si>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</si>
  <si>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</si>
  <si>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</si>
  <si>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</si>
  <si>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</si>
  <si>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</si>
  <si>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</si>
  <si>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</si>
  <si>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</si>
  <si>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</si>
  <si>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</si>
  <si>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</si>
  <si>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</si>
  <si>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</si>
  <si>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</si>
  <si>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PXRD Miniflex</t>
  </si>
  <si>
    <t xml:space="preserve">Rs 60/- per sample (HRMS)
Rs. 200/- per sample (LCMS)                                Rs. 50/- per sample (LC)  
</t>
  </si>
  <si>
    <t xml:space="preserve">Rs 60/- per sample (HRMS)
Rs. 200/- per sample (LCMS)                     Rs. 50/- per sample (LC) 
</t>
  </si>
  <si>
    <t>Rs.100/samples                                                       each extra elements(10/element/sample) Microwave digestion Rs.25/sample</t>
  </si>
  <si>
    <t>UV-VIS Spectrophotometer</t>
  </si>
  <si>
    <t xml:space="preserve">Glove Box </t>
  </si>
  <si>
    <t>Rs.200/samples                                         each extra elements(20/element/sample) Microwave digestion Rs.25/sample</t>
  </si>
  <si>
    <t>Rs.200/samples                                                     each extra elements(20/element/sample) Microwave digestion Rs.25/sample</t>
  </si>
  <si>
    <t>Rs 30/- perlit</t>
  </si>
  <si>
    <t>Rs 30/- per lit</t>
  </si>
  <si>
    <t>100/slot(4 hr)</t>
  </si>
  <si>
    <t>Rs 100/- per slots</t>
  </si>
  <si>
    <t>Raman II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</si>
  <si>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    </t>
    </r>
  </si>
  <si>
    <t xml:space="preserve">Rs 25/- per sample (1H NMR)                             
Rs 30/- per sample (13C NMR)
</t>
  </si>
  <si>
    <t xml:space="preserve">Rs 25/- per sample (H1 NMR)                                        Rs 30/- per sample (C13 NMR)                              Rs.40 /- per hour  sample (HSQC NMR)                                                </t>
  </si>
  <si>
    <t xml:space="preserve">Rs 25/- per sample (H1 NMR)                                        Rs 30/- per sample (C13 NMR)                                              Rs 30/- per sample (DEPT NMR)                    Rs 30/- per sample (119Sn NMR)                Rs 40 /- per hour  sample (COSY NMR)  Rs Rs.40 /- per hour  sample (HSQC NMR)                                              </t>
  </si>
  <si>
    <t xml:space="preserve">Rs 25/- per sample (H1 NMR)                                        Rs 30/- per sample (C13/19F/11B/31P NMR)                                                                Rs 40 /- per hour  sample (DEPT NMR)                         </t>
  </si>
  <si>
    <t xml:space="preserve">Rs 25/- per sample (1H NMR)                                        Rs 30/- per sample (13C NMR)                                                                                                </t>
  </si>
  <si>
    <t>Table P-XRD</t>
  </si>
  <si>
    <t>Fluorescence Spectrophotometer</t>
  </si>
  <si>
    <t>Optical Microscope</t>
  </si>
  <si>
    <t>GC-II</t>
  </si>
  <si>
    <t>GC II</t>
  </si>
  <si>
    <t>RAMAN II</t>
  </si>
  <si>
    <t>Rs. 200/hr NCM</t>
  </si>
  <si>
    <t>Rs.100/hr Tapping</t>
  </si>
  <si>
    <t>RAMAN I</t>
  </si>
  <si>
    <t>Raman I</t>
  </si>
  <si>
    <t>Fluorescence Spectrophptpmeter</t>
  </si>
  <si>
    <t>Fluorscece Spectrophotometer</t>
  </si>
  <si>
    <t>GCII</t>
  </si>
  <si>
    <t>Rs. 200/hr NCM                  Rs.400/hr Advance modes</t>
  </si>
  <si>
    <t>Rs. 200/hr NCM                   Rs.400/hr Advance modes</t>
  </si>
  <si>
    <t>Rs. 200/hr NCM                                       Rs.400/hr Advance modes</t>
  </si>
  <si>
    <t xml:space="preserve">1H- 9
13C- 3
</t>
  </si>
  <si>
    <t xml:space="preserve">1H- 93
13C- 51
19F-4
31P- 11
DEPT-1
</t>
  </si>
  <si>
    <t xml:space="preserve">1H- 29
13C- 4
19F-2
</t>
  </si>
  <si>
    <t xml:space="preserve">1H- 57
13C- 44                                                         HSQC- 3X8 (24:00hr)
</t>
  </si>
  <si>
    <t xml:space="preserve">1H- 39
13C- 17
</t>
  </si>
  <si>
    <t xml:space="preserve">1H- 20
</t>
  </si>
  <si>
    <t xml:space="preserve">1H- 44
13C- 7
19F-4
31P-8
</t>
  </si>
  <si>
    <t xml:space="preserve">1H- 102
13C-8
19F-1
11B-4
DEPT-1
</t>
  </si>
  <si>
    <t xml:space="preserve">1H- 27
</t>
  </si>
  <si>
    <t xml:space="preserve">1H- 34
13C-4
</t>
  </si>
  <si>
    <t xml:space="preserve">1H- 11
19F- 6
13C- 11
</t>
  </si>
  <si>
    <t xml:space="preserve">1H- 5
</t>
  </si>
  <si>
    <t xml:space="preserve">1H- 3
13C-3
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</si>
  <si>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</si>
  <si>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t>Instrument usage details for the month of August 2025
Name of the Faculty: BSMS Lab (Chemistry)</t>
  </si>
  <si>
    <t>Instrument usage details for the month of August 2025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</si>
  <si>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</si>
  <si>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</si>
  <si>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</si>
  <si>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August 2025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</si>
  <si>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</si>
  <si>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</si>
  <si>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</si>
  <si>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</si>
  <si>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</si>
  <si>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Abhishek Dewanji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</si>
  <si>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</si>
  <si>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</si>
  <si>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</si>
  <si>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</si>
  <si>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</si>
  <si>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</si>
  <si>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</si>
  <si>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</si>
  <si>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</si>
  <si>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</si>
  <si>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</si>
  <si>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</si>
  <si>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</si>
  <si>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</si>
  <si>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</si>
  <si>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Prasad Kasturi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</si>
  <si>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</si>
  <si>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</si>
  <si>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</si>
  <si>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Ekta Makhija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</si>
  <si>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Lokeshkumar Pisaram Ramteke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</si>
  <si>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MT 205 SMME</t>
    </r>
  </si>
  <si>
    <t>Instrument usage details for the month of August 2025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</si>
  <si>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</si>
  <si>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August 2025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</si>
  <si>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</si>
  <si>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</si>
  <si>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</si>
  <si>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</si>
  <si>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</si>
  <si>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</si>
  <si>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</si>
  <si>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</si>
  <si>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</si>
  <si>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</si>
  <si>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</si>
  <si>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Faculty/school: Dr Mohammad Talha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</si>
  <si>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</si>
  <si>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</si>
  <si>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</si>
  <si>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</si>
  <si>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</si>
  <si>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</si>
  <si>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 Sandeep Sahu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</si>
  <si>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Suntharavel Muthaiah V M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</si>
  <si>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Centre: Dr. Dube Dheeraj Prakashchand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</si>
  <si>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Project: Dr. Neha Shukla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</si>
  <si>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Faculty/school: Dr. Pushpendra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</si>
  <si>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</si>
  <si>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Dr.Robin Khoshla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</si>
  <si>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</si>
  <si>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Mousumi Mukherjee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</si>
  <si>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</si>
  <si>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</si>
  <si>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</si>
  <si>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Dr.Rajnish Sharma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</si>
  <si>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</si>
  <si>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</si>
  <si>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</si>
  <si>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Dr.Thainswemong Choudhury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</si>
  <si>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Centre: Dr. Ranjeet Kumar Jha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</si>
  <si>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Vivek Gupta</t>
    </r>
  </si>
  <si>
    <r>
      <rPr>
        <b/>
        <u/>
        <sz val="14"/>
        <color theme="1"/>
        <rFont val="Times New Roman"/>
        <family val="1"/>
      </rPr>
      <t>Instrument usage details for the month of  August 2025</t>
    </r>
    <r>
      <rPr>
        <b/>
        <sz val="11"/>
        <color theme="1"/>
        <rFont val="Times New Roman"/>
        <family val="1"/>
      </rPr>
      <t xml:space="preserve">
Name of the Faculty: Dr. Surya Kant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</si>
  <si>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Ravindra Yadav</t>
    </r>
  </si>
  <si>
    <t>144 hr</t>
  </si>
  <si>
    <t>50 lit</t>
  </si>
  <si>
    <t>25 lit</t>
  </si>
  <si>
    <t>20.8 lit</t>
  </si>
  <si>
    <t>75 lit</t>
  </si>
  <si>
    <t>1.5 lit</t>
  </si>
  <si>
    <t>6 lit</t>
  </si>
  <si>
    <t>1 sample</t>
  </si>
  <si>
    <t>2 hr</t>
  </si>
  <si>
    <t>4hr</t>
  </si>
  <si>
    <t>14sample</t>
  </si>
  <si>
    <t>32sample</t>
  </si>
  <si>
    <t>9sample</t>
  </si>
  <si>
    <t>11sample</t>
  </si>
  <si>
    <t>27sample</t>
  </si>
  <si>
    <t>8sample</t>
  </si>
  <si>
    <t>1sample</t>
  </si>
  <si>
    <t>2sample</t>
  </si>
  <si>
    <t>21sample</t>
  </si>
  <si>
    <t>4sample</t>
  </si>
  <si>
    <t>24sample</t>
  </si>
  <si>
    <t>18sample</t>
  </si>
  <si>
    <t>12sample</t>
  </si>
  <si>
    <t>30sample</t>
  </si>
  <si>
    <t>16sample</t>
  </si>
  <si>
    <t>10sample</t>
  </si>
  <si>
    <t>6sample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</si>
  <si>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Ashutosh Sharma</t>
    </r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</si>
  <si>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Prasanna R</t>
    </r>
  </si>
  <si>
    <t>1HRMS</t>
  </si>
  <si>
    <t>7HRMS</t>
  </si>
  <si>
    <t>2HRMS</t>
  </si>
  <si>
    <t>14HRMS</t>
  </si>
  <si>
    <t>18 HRMS</t>
  </si>
  <si>
    <t>10 HRMS</t>
  </si>
  <si>
    <t>5 HRMS</t>
  </si>
  <si>
    <t>43 LC</t>
  </si>
  <si>
    <t>10LCMS</t>
  </si>
  <si>
    <t>7 HRMS</t>
  </si>
  <si>
    <t>8 hour</t>
  </si>
  <si>
    <t>1hour</t>
  </si>
  <si>
    <t>3.5hour</t>
  </si>
  <si>
    <t>2hour</t>
  </si>
  <si>
    <t>8.5hour</t>
  </si>
  <si>
    <t>3hour</t>
  </si>
  <si>
    <t>2 hour</t>
  </si>
  <si>
    <t>10 hour</t>
  </si>
  <si>
    <t>3 samples and 3grids</t>
  </si>
  <si>
    <t>41hour</t>
  </si>
  <si>
    <t>4.75hour</t>
  </si>
  <si>
    <t>14.75hour</t>
  </si>
  <si>
    <t>5hour</t>
  </si>
  <si>
    <t>6.25hour</t>
  </si>
  <si>
    <t>16hour</t>
  </si>
  <si>
    <t>8hour</t>
  </si>
  <si>
    <t>Rs. 200/hr NCM                                  Rs.400/hr Advance modes</t>
  </si>
  <si>
    <t>3.25hour</t>
  </si>
  <si>
    <t>4hour</t>
  </si>
  <si>
    <t>4.5hour</t>
  </si>
  <si>
    <t>6hour</t>
  </si>
  <si>
    <t>1.25hour</t>
  </si>
  <si>
    <r>
      <rPr>
        <b/>
        <u/>
        <sz val="14"/>
        <color theme="1"/>
        <rFont val="Times New Roman"/>
        <family val="1"/>
      </rPr>
      <t>Instrument usage details for the month of August 2025</t>
    </r>
    <r>
      <rPr>
        <b/>
        <sz val="11"/>
        <color theme="1"/>
        <rFont val="Times New Roman"/>
        <family val="1"/>
      </rPr>
      <t xml:space="preserve">
Name of the Faculty: Dr. Neha Thakur</t>
    </r>
  </si>
  <si>
    <t>2.5hour</t>
  </si>
  <si>
    <t>11.5 hr</t>
  </si>
  <si>
    <t>5  hr</t>
  </si>
  <si>
    <t>9  hr</t>
  </si>
  <si>
    <t>3  hr</t>
  </si>
  <si>
    <t>7.5  hr</t>
  </si>
  <si>
    <t>9.5  hr</t>
  </si>
  <si>
    <t>6  hr</t>
  </si>
  <si>
    <t>2  hr</t>
  </si>
  <si>
    <t>3.5  hr</t>
  </si>
  <si>
    <t>4 hr</t>
  </si>
  <si>
    <t>1  hr</t>
  </si>
  <si>
    <t>10.5  hr</t>
  </si>
  <si>
    <t>1.5  hr</t>
  </si>
  <si>
    <t>63samples &amp; 63 digestion</t>
  </si>
  <si>
    <t>6samples ,extra elements5/sample, 6 samples digested</t>
  </si>
  <si>
    <t xml:space="preserve">Rs.200/samples                                                      each extra elements(20/element/sample)      Rs.25/sample Microwave digestion </t>
  </si>
  <si>
    <t>8hr</t>
  </si>
  <si>
    <t>1hr</t>
  </si>
  <si>
    <t>8.5hr</t>
  </si>
  <si>
    <t>2hr</t>
  </si>
  <si>
    <t>3.5hr</t>
  </si>
  <si>
    <t>1.5hr</t>
  </si>
  <si>
    <t>7hr</t>
  </si>
  <si>
    <t>16hr</t>
  </si>
  <si>
    <t>5hr</t>
  </si>
  <si>
    <t>0.5hr</t>
  </si>
  <si>
    <t>0.5slot</t>
  </si>
  <si>
    <t>1.5slot</t>
  </si>
  <si>
    <t>9days</t>
  </si>
  <si>
    <t>14.5 hr</t>
  </si>
  <si>
    <t>2.5hr</t>
  </si>
  <si>
    <t>33.5hr</t>
  </si>
  <si>
    <t>7.5hr</t>
  </si>
  <si>
    <t>4.5hr</t>
  </si>
  <si>
    <t>6.5hr</t>
  </si>
  <si>
    <t>17hr</t>
  </si>
  <si>
    <t>12hr</t>
  </si>
  <si>
    <t>3hr</t>
  </si>
  <si>
    <t>13.5hr</t>
  </si>
  <si>
    <t>Optical microscope</t>
  </si>
  <si>
    <t>22 slots</t>
  </si>
  <si>
    <t>2slots</t>
  </si>
  <si>
    <t>4slots</t>
  </si>
  <si>
    <t>1 slot</t>
  </si>
  <si>
    <t>6slots</t>
  </si>
  <si>
    <t>1slot</t>
  </si>
  <si>
    <t>NCM=0.5, Advanced=27</t>
  </si>
  <si>
    <t>NCM=3</t>
  </si>
  <si>
    <t>NCM=, Advanced=5.5</t>
  </si>
  <si>
    <t>Rs. 200/hr NCM                      Rs.400/hr Advance modes</t>
  </si>
  <si>
    <t>NCM=2</t>
  </si>
  <si>
    <t>NCM=1</t>
  </si>
  <si>
    <t>4 hour</t>
  </si>
  <si>
    <t>90 HRMS</t>
  </si>
  <si>
    <t xml:space="preserve">228 samples,                      300 digest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</si>
</sst>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18" fillId="0" borderId="0" xfId="0" applyFont="1"/>
    <xf numFmtId="3" fontId="8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top" wrapText="1"/>
    </xf>
    <xf numFmtId="3" fontId="1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G12" sqref="G12"/>
    </sheetView>
  </sheetViews>
  <sheetFormatPr defaultRowHeight="15" x14ac:dyDescent="0.25"/>
  <cols>
    <col min="2" max="2" width="26.42578125" customWidth="1"/>
    <col min="3" max="3" width="40.140625" customWidth="1"/>
    <col min="4" max="4" width="15.140625" customWidth="1"/>
    <col min="5" max="5" width="16.5703125" customWidth="1"/>
  </cols>
  <sheetData>
    <row r="1" spans="1:5" ht="32.25" customHeight="1" x14ac:dyDescent="0.25">
      <c r="A1" s="123" t="s">
        <v>174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109</v>
      </c>
      <c r="C4" s="19" t="s">
        <v>40</v>
      </c>
      <c r="D4" s="40"/>
      <c r="E4" s="61"/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1.5" customHeight="1" x14ac:dyDescent="0.25">
      <c r="A8" s="10">
        <v>6</v>
      </c>
      <c r="B8" s="10" t="s">
        <v>8</v>
      </c>
      <c r="C8" s="19" t="s">
        <v>43</v>
      </c>
      <c r="D8" s="40"/>
      <c r="E8" s="64"/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7">
        <v>0</v>
      </c>
    </row>
    <row r="13" spans="1:5" x14ac:dyDescent="0.25">
      <c r="A13" s="10">
        <v>11</v>
      </c>
      <c r="B13" s="10" t="s">
        <v>87</v>
      </c>
      <c r="C13" s="10" t="s">
        <v>17</v>
      </c>
      <c r="D13" s="70"/>
      <c r="E13" s="71"/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15.75" x14ac:dyDescent="0.25">
      <c r="A15" s="10">
        <v>13</v>
      </c>
      <c r="B15" s="10" t="s">
        <v>81</v>
      </c>
      <c r="C15" s="6" t="s">
        <v>17</v>
      </c>
      <c r="D15" s="78"/>
      <c r="E15" s="78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6" zoomScaleNormal="100" workbookViewId="0">
      <selection activeCell="H20" sqref="H20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25">
      <c r="A1" s="123" t="s">
        <v>183</v>
      </c>
      <c r="B1" s="124"/>
      <c r="C1" s="124"/>
      <c r="D1" s="124"/>
      <c r="E1" s="124"/>
      <c r="F1" s="124"/>
      <c r="G1" s="124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87" customHeight="1" x14ac:dyDescent="0.25">
      <c r="A4" s="10">
        <v>2</v>
      </c>
      <c r="B4" s="10" t="s">
        <v>4</v>
      </c>
      <c r="C4" s="26" t="s">
        <v>138</v>
      </c>
      <c r="D4" s="41" t="s">
        <v>161</v>
      </c>
      <c r="E4" s="96">
        <v>4335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66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73</v>
      </c>
      <c r="C13" s="10" t="s">
        <v>17</v>
      </c>
      <c r="D13" s="62" t="s">
        <v>329</v>
      </c>
      <c r="E13" s="62">
        <v>200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154</v>
      </c>
      <c r="C17" s="6" t="s">
        <v>17</v>
      </c>
      <c r="D17" s="10" t="s">
        <v>20</v>
      </c>
      <c r="E17" s="12">
        <v>0</v>
      </c>
    </row>
    <row r="18" spans="1:5" x14ac:dyDescent="0.25">
      <c r="A18" s="10">
        <v>16</v>
      </c>
      <c r="B18" s="10" t="s">
        <v>35</v>
      </c>
      <c r="C18" s="10" t="s">
        <v>111</v>
      </c>
      <c r="D18" s="10" t="s">
        <v>20</v>
      </c>
      <c r="E18" s="12">
        <v>0</v>
      </c>
    </row>
    <row r="19" spans="1:5" ht="18.75" x14ac:dyDescent="0.3">
      <c r="A19" s="10"/>
      <c r="B19" s="4"/>
      <c r="C19" s="4"/>
      <c r="D19" s="72" t="s">
        <v>19</v>
      </c>
      <c r="E19" s="46">
        <f>SUM(E3:E18)</f>
        <v>4535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2" workbookViewId="0">
      <selection activeCell="F26" sqref="F26"/>
    </sheetView>
  </sheetViews>
  <sheetFormatPr defaultRowHeight="15" x14ac:dyDescent="0.25"/>
  <cols>
    <col min="2" max="2" width="26.42578125" customWidth="1"/>
    <col min="3" max="3" width="32.140625" customWidth="1"/>
    <col min="4" max="4" width="19.42578125" customWidth="1"/>
    <col min="5" max="5" width="17" customWidth="1"/>
  </cols>
  <sheetData>
    <row r="1" spans="1:5" ht="48" customHeight="1" x14ac:dyDescent="0.25">
      <c r="A1" s="123" t="s">
        <v>184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63" x14ac:dyDescent="0.25">
      <c r="A4" s="38">
        <v>2</v>
      </c>
      <c r="B4" s="38" t="s">
        <v>4</v>
      </c>
      <c r="C4" s="26" t="s">
        <v>40</v>
      </c>
      <c r="D4" s="41" t="s">
        <v>160</v>
      </c>
      <c r="E4" s="96">
        <v>315</v>
      </c>
    </row>
    <row r="5" spans="1:5" x14ac:dyDescent="0.25">
      <c r="A5" s="6">
        <v>3</v>
      </c>
      <c r="B5" s="10" t="s">
        <v>5</v>
      </c>
      <c r="C5" s="6" t="s">
        <v>41</v>
      </c>
      <c r="D5" s="6"/>
      <c r="E5" s="3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8">
        <v>5</v>
      </c>
      <c r="B7" s="38" t="s">
        <v>7</v>
      </c>
      <c r="C7" s="19" t="s">
        <v>51</v>
      </c>
      <c r="D7" s="6"/>
      <c r="E7" s="36"/>
    </row>
    <row r="8" spans="1:5" ht="34.5" customHeight="1" x14ac:dyDescent="0.25">
      <c r="A8" s="6">
        <v>6</v>
      </c>
      <c r="B8" s="10" t="s">
        <v>8</v>
      </c>
      <c r="C8" s="19" t="s">
        <v>43</v>
      </c>
      <c r="D8" s="41" t="s">
        <v>285</v>
      </c>
      <c r="E8" s="41">
        <v>300</v>
      </c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9"/>
    </row>
    <row r="10" spans="1:5" x14ac:dyDescent="0.25">
      <c r="A10" s="6">
        <v>8</v>
      </c>
      <c r="B10" s="10" t="s">
        <v>32</v>
      </c>
      <c r="C10" s="10" t="s">
        <v>33</v>
      </c>
      <c r="D10" s="6"/>
      <c r="E10" s="36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ht="15.75" x14ac:dyDescent="0.25">
      <c r="A13" s="6">
        <v>11</v>
      </c>
      <c r="B13" s="10" t="s">
        <v>56</v>
      </c>
      <c r="C13" s="10" t="s">
        <v>17</v>
      </c>
      <c r="D13" s="49"/>
      <c r="E13" s="49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8">
        <v>13</v>
      </c>
      <c r="B15" s="38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0" t="s">
        <v>332</v>
      </c>
      <c r="E17" s="71">
        <v>50</v>
      </c>
    </row>
    <row r="18" spans="1:5" x14ac:dyDescent="0.25">
      <c r="A18" s="6">
        <v>16</v>
      </c>
      <c r="B18" s="10" t="s">
        <v>69</v>
      </c>
      <c r="C18" s="6" t="s">
        <v>48</v>
      </c>
      <c r="D18" s="62" t="s">
        <v>349</v>
      </c>
      <c r="E18" s="62">
        <v>300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78" t="s">
        <v>332</v>
      </c>
      <c r="E19" s="78">
        <v>50</v>
      </c>
    </row>
    <row r="20" spans="1:5" x14ac:dyDescent="0.25">
      <c r="A20" s="6">
        <v>18</v>
      </c>
      <c r="B20" s="10" t="s">
        <v>78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ht="30" x14ac:dyDescent="0.25">
      <c r="A22" s="6">
        <v>20</v>
      </c>
      <c r="B22" s="10" t="s">
        <v>106</v>
      </c>
      <c r="C22" s="24" t="s">
        <v>103</v>
      </c>
      <c r="D22" s="49"/>
      <c r="E22" s="49"/>
    </row>
    <row r="23" spans="1:5" x14ac:dyDescent="0.25">
      <c r="A23" s="6">
        <v>21</v>
      </c>
      <c r="B23" s="10" t="s">
        <v>65</v>
      </c>
      <c r="C23" s="38" t="s">
        <v>48</v>
      </c>
      <c r="D23" s="62"/>
      <c r="E23" s="62"/>
    </row>
    <row r="24" spans="1:5" ht="15.75" x14ac:dyDescent="0.25">
      <c r="A24" s="6">
        <v>22</v>
      </c>
      <c r="B24" s="10" t="s">
        <v>10</v>
      </c>
      <c r="C24" s="30" t="s">
        <v>150</v>
      </c>
      <c r="D24" s="49"/>
      <c r="E24" s="49"/>
    </row>
    <row r="25" spans="1:5" ht="15.75" x14ac:dyDescent="0.25">
      <c r="A25" s="6"/>
      <c r="B25" s="10" t="s">
        <v>89</v>
      </c>
      <c r="C25" s="6" t="s">
        <v>45</v>
      </c>
      <c r="D25" s="49" t="s">
        <v>256</v>
      </c>
      <c r="E25" s="49">
        <v>180</v>
      </c>
    </row>
    <row r="26" spans="1:5" ht="18.75" x14ac:dyDescent="0.3">
      <c r="A26" s="16"/>
      <c r="B26" s="16"/>
      <c r="C26" s="16"/>
      <c r="D26" s="45" t="s">
        <v>19</v>
      </c>
      <c r="E26" s="73">
        <f>SUM(E3:E25)</f>
        <v>1195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4" zoomScale="93" zoomScaleNormal="93" workbookViewId="0">
      <selection activeCell="H7" sqref="H7"/>
    </sheetView>
  </sheetViews>
  <sheetFormatPr defaultRowHeight="15.75" x14ac:dyDescent="0.25"/>
  <cols>
    <col min="2" max="2" width="24.5703125" customWidth="1"/>
    <col min="3" max="3" width="37" customWidth="1"/>
    <col min="4" max="4" width="20.85546875" style="118" customWidth="1"/>
    <col min="5" max="5" width="15.85546875" style="118" customWidth="1"/>
  </cols>
  <sheetData>
    <row r="1" spans="1:5" ht="48" customHeight="1" x14ac:dyDescent="0.25">
      <c r="A1" s="123" t="s">
        <v>185</v>
      </c>
      <c r="B1" s="124"/>
      <c r="C1" s="124"/>
      <c r="D1" s="124"/>
      <c r="E1" s="124"/>
    </row>
    <row r="2" spans="1:5" ht="47.25" x14ac:dyDescent="0.25">
      <c r="A2" s="8" t="s">
        <v>0</v>
      </c>
      <c r="B2" s="8" t="s">
        <v>1</v>
      </c>
      <c r="C2" s="8" t="s">
        <v>14</v>
      </c>
      <c r="D2" s="113" t="s">
        <v>2</v>
      </c>
      <c r="E2" s="4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31"/>
      <c r="E3" s="31"/>
    </row>
    <row r="4" spans="1:5" ht="62.25" customHeight="1" x14ac:dyDescent="0.25">
      <c r="A4" s="10">
        <v>2</v>
      </c>
      <c r="B4" s="10" t="s">
        <v>4</v>
      </c>
      <c r="C4" s="26" t="s">
        <v>40</v>
      </c>
      <c r="D4" s="41" t="s">
        <v>166</v>
      </c>
      <c r="E4" s="112">
        <v>1670</v>
      </c>
    </row>
    <row r="5" spans="1:5" x14ac:dyDescent="0.25">
      <c r="A5" s="10">
        <v>3</v>
      </c>
      <c r="B5" s="10" t="s">
        <v>5</v>
      </c>
      <c r="C5" s="6" t="s">
        <v>41</v>
      </c>
      <c r="D5" s="31"/>
      <c r="E5" s="37"/>
    </row>
    <row r="6" spans="1:5" x14ac:dyDescent="0.25">
      <c r="A6" s="10">
        <v>4</v>
      </c>
      <c r="B6" s="10" t="s">
        <v>6</v>
      </c>
      <c r="C6" s="6" t="s">
        <v>41</v>
      </c>
      <c r="D6" s="31"/>
      <c r="E6" s="37"/>
    </row>
    <row r="7" spans="1:5" ht="45" x14ac:dyDescent="0.25">
      <c r="A7" s="10">
        <v>5</v>
      </c>
      <c r="B7" s="10" t="s">
        <v>7</v>
      </c>
      <c r="C7" s="19" t="s">
        <v>51</v>
      </c>
      <c r="D7" s="31"/>
      <c r="E7" s="37"/>
    </row>
    <row r="8" spans="1:5" ht="45" x14ac:dyDescent="0.25">
      <c r="A8" s="10">
        <v>6</v>
      </c>
      <c r="B8" s="10" t="s">
        <v>8</v>
      </c>
      <c r="C8" s="19" t="s">
        <v>43</v>
      </c>
      <c r="D8" s="49" t="s">
        <v>283</v>
      </c>
      <c r="E8" s="49">
        <v>1080</v>
      </c>
    </row>
    <row r="9" spans="1:5" x14ac:dyDescent="0.25">
      <c r="A9" s="10">
        <v>7</v>
      </c>
      <c r="B9" s="10" t="s">
        <v>9</v>
      </c>
      <c r="C9" s="6" t="s">
        <v>41</v>
      </c>
      <c r="D9" s="31"/>
      <c r="E9" s="31"/>
    </row>
    <row r="10" spans="1:5" x14ac:dyDescent="0.25">
      <c r="A10" s="10">
        <v>8</v>
      </c>
      <c r="B10" s="10" t="s">
        <v>32</v>
      </c>
      <c r="C10" s="38" t="s">
        <v>34</v>
      </c>
      <c r="D10" s="31"/>
      <c r="E10" s="31"/>
    </row>
    <row r="11" spans="1:5" x14ac:dyDescent="0.25">
      <c r="A11" s="10">
        <v>9</v>
      </c>
      <c r="B11" s="10" t="s">
        <v>23</v>
      </c>
      <c r="C11" s="10" t="s">
        <v>17</v>
      </c>
      <c r="D11" s="31"/>
      <c r="E11" s="37"/>
    </row>
    <row r="12" spans="1:5" x14ac:dyDescent="0.25">
      <c r="A12" s="10">
        <v>10</v>
      </c>
      <c r="B12" s="10" t="s">
        <v>11</v>
      </c>
      <c r="C12" s="10" t="s">
        <v>17</v>
      </c>
      <c r="D12" s="31"/>
      <c r="E12" s="37"/>
    </row>
    <row r="13" spans="1:5" x14ac:dyDescent="0.25">
      <c r="A13" s="10">
        <v>11</v>
      </c>
      <c r="B13" s="10" t="s">
        <v>73</v>
      </c>
      <c r="C13" s="10" t="s">
        <v>17</v>
      </c>
      <c r="D13" s="79" t="s">
        <v>338</v>
      </c>
      <c r="E13" s="79">
        <v>12.5</v>
      </c>
    </row>
    <row r="14" spans="1:5" x14ac:dyDescent="0.25">
      <c r="A14" s="10">
        <v>12</v>
      </c>
      <c r="B14" s="10" t="s">
        <v>89</v>
      </c>
      <c r="C14" s="6" t="s">
        <v>45</v>
      </c>
      <c r="D14" s="49" t="s">
        <v>253</v>
      </c>
      <c r="E14" s="49">
        <v>624</v>
      </c>
    </row>
    <row r="15" spans="1:5" x14ac:dyDescent="0.25">
      <c r="A15" s="10">
        <v>13</v>
      </c>
      <c r="B15" s="10" t="s">
        <v>62</v>
      </c>
      <c r="C15" s="6" t="s">
        <v>63</v>
      </c>
      <c r="D15" s="31"/>
      <c r="E15" s="37"/>
    </row>
    <row r="16" spans="1:5" ht="18.75" x14ac:dyDescent="0.3">
      <c r="A16" s="3"/>
      <c r="B16" s="3"/>
      <c r="C16" s="3"/>
      <c r="D16" s="45" t="s">
        <v>19</v>
      </c>
      <c r="E16" s="45">
        <f>SUM(E3:E15)</f>
        <v>3386.5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F23" sqref="F23"/>
    </sheetView>
  </sheetViews>
  <sheetFormatPr defaultColWidth="9.140625" defaultRowHeight="15" x14ac:dyDescent="0.25"/>
  <cols>
    <col min="1" max="1" width="9.140625" style="67"/>
    <col min="2" max="2" width="28.85546875" style="67" customWidth="1"/>
    <col min="3" max="3" width="37.85546875" style="67" customWidth="1"/>
    <col min="4" max="4" width="31.28515625" style="67" customWidth="1"/>
    <col min="5" max="5" width="18.28515625" style="67" customWidth="1"/>
    <col min="6" max="16384" width="9.140625" style="67"/>
  </cols>
  <sheetData>
    <row r="1" spans="1:5" ht="51" customHeight="1" x14ac:dyDescent="0.25">
      <c r="A1" s="123" t="s">
        <v>186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/>
      <c r="E3" s="10"/>
    </row>
    <row r="4" spans="1:5" ht="134.25" customHeight="1" x14ac:dyDescent="0.25">
      <c r="A4" s="10">
        <v>2</v>
      </c>
      <c r="B4" s="10" t="s">
        <v>4</v>
      </c>
      <c r="C4" s="50" t="s">
        <v>142</v>
      </c>
      <c r="D4" s="41" t="s">
        <v>167</v>
      </c>
      <c r="E4" s="96">
        <v>2970</v>
      </c>
    </row>
    <row r="5" spans="1:5" x14ac:dyDescent="0.25">
      <c r="A5" s="10">
        <v>3</v>
      </c>
      <c r="B5" s="10" t="s">
        <v>5</v>
      </c>
      <c r="C5" s="6" t="s">
        <v>41</v>
      </c>
      <c r="D5" s="10"/>
      <c r="E5" s="12"/>
    </row>
    <row r="6" spans="1:5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98" t="s">
        <v>282</v>
      </c>
      <c r="E8" s="98">
        <v>840</v>
      </c>
    </row>
    <row r="9" spans="1:5" x14ac:dyDescent="0.25">
      <c r="A9" s="10">
        <v>7</v>
      </c>
      <c r="B9" s="10" t="s">
        <v>9</v>
      </c>
      <c r="C9" s="6" t="s">
        <v>41</v>
      </c>
      <c r="D9" s="10"/>
      <c r="E9" s="10"/>
    </row>
    <row r="10" spans="1:5" x14ac:dyDescent="0.25">
      <c r="A10" s="10">
        <v>8</v>
      </c>
      <c r="B10" s="10" t="s">
        <v>32</v>
      </c>
      <c r="C10" s="38" t="s">
        <v>34</v>
      </c>
      <c r="D10" s="10"/>
      <c r="E10" s="10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ht="15.75" x14ac:dyDescent="0.25">
      <c r="A12" s="10">
        <v>10</v>
      </c>
      <c r="B12" s="10" t="s">
        <v>73</v>
      </c>
      <c r="C12" s="10" t="s">
        <v>17</v>
      </c>
      <c r="D12" s="79" t="s">
        <v>330</v>
      </c>
      <c r="E12" s="79">
        <v>25</v>
      </c>
    </row>
    <row r="13" spans="1:5" ht="15.75" x14ac:dyDescent="0.25">
      <c r="A13" s="10">
        <v>11</v>
      </c>
      <c r="B13" s="10" t="s">
        <v>129</v>
      </c>
      <c r="C13" s="10" t="s">
        <v>17</v>
      </c>
      <c r="D13" s="78" t="s">
        <v>345</v>
      </c>
      <c r="E13" s="78">
        <v>187.5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31"/>
      <c r="E14" s="37"/>
    </row>
    <row r="15" spans="1:5" ht="15.75" x14ac:dyDescent="0.25">
      <c r="A15" s="10">
        <v>13</v>
      </c>
      <c r="B15" s="10" t="s">
        <v>62</v>
      </c>
      <c r="C15" s="6" t="s">
        <v>63</v>
      </c>
      <c r="D15" s="31"/>
      <c r="E15" s="37"/>
    </row>
    <row r="16" spans="1:5" ht="15.75" x14ac:dyDescent="0.25">
      <c r="A16" s="10">
        <v>14</v>
      </c>
      <c r="B16" s="31" t="s">
        <v>67</v>
      </c>
      <c r="C16" s="30" t="s">
        <v>17</v>
      </c>
      <c r="D16" s="79" t="s">
        <v>347</v>
      </c>
      <c r="E16" s="79">
        <v>162.5</v>
      </c>
    </row>
    <row r="17" spans="1:5" ht="15.75" x14ac:dyDescent="0.25">
      <c r="A17" s="10">
        <v>15</v>
      </c>
      <c r="B17" s="31" t="s">
        <v>78</v>
      </c>
      <c r="C17" s="30" t="s">
        <v>17</v>
      </c>
      <c r="D17" s="39" t="s">
        <v>332</v>
      </c>
      <c r="E17" s="39">
        <v>50</v>
      </c>
    </row>
    <row r="18" spans="1:5" ht="15.75" x14ac:dyDescent="0.25">
      <c r="A18" s="10">
        <v>16</v>
      </c>
      <c r="B18" s="31" t="s">
        <v>88</v>
      </c>
      <c r="C18" s="30" t="s">
        <v>48</v>
      </c>
      <c r="D18" s="79" t="s">
        <v>333</v>
      </c>
      <c r="E18" s="79">
        <v>87.5</v>
      </c>
    </row>
    <row r="19" spans="1:5" ht="15.75" x14ac:dyDescent="0.25">
      <c r="A19" s="10">
        <v>17</v>
      </c>
      <c r="B19" s="10" t="s">
        <v>97</v>
      </c>
      <c r="C19" s="6" t="s">
        <v>95</v>
      </c>
      <c r="D19" s="31"/>
      <c r="E19" s="37"/>
    </row>
    <row r="20" spans="1:5" ht="15.75" x14ac:dyDescent="0.25">
      <c r="A20" s="10">
        <v>18</v>
      </c>
      <c r="B20" s="6" t="s">
        <v>74</v>
      </c>
      <c r="C20" s="6" t="s">
        <v>17</v>
      </c>
      <c r="D20" s="31"/>
      <c r="E20" s="37"/>
    </row>
    <row r="21" spans="1:5" ht="15.75" x14ac:dyDescent="0.25">
      <c r="A21" s="10">
        <v>19</v>
      </c>
      <c r="B21" s="10" t="s">
        <v>81</v>
      </c>
      <c r="C21" s="6" t="s">
        <v>17</v>
      </c>
      <c r="D21" s="31"/>
      <c r="E21" s="37"/>
    </row>
    <row r="22" spans="1:5" ht="30" x14ac:dyDescent="0.25">
      <c r="A22" s="10">
        <v>20</v>
      </c>
      <c r="B22" s="6" t="s">
        <v>27</v>
      </c>
      <c r="C22" s="24" t="s">
        <v>52</v>
      </c>
      <c r="D22" s="31"/>
      <c r="E22" s="37"/>
    </row>
    <row r="23" spans="1:5" ht="18.75" x14ac:dyDescent="0.3">
      <c r="A23" s="3"/>
      <c r="B23" s="3"/>
      <c r="C23" s="3"/>
      <c r="D23" s="45" t="s">
        <v>19</v>
      </c>
      <c r="E23" s="45">
        <f>SUM(E3:E22)</f>
        <v>4322.5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26" workbookViewId="0">
      <selection activeCell="G30" sqref="G30"/>
    </sheetView>
  </sheetViews>
  <sheetFormatPr defaultRowHeight="15" x14ac:dyDescent="0.25"/>
  <cols>
    <col min="2" max="2" width="27.28515625" customWidth="1"/>
    <col min="3" max="3" width="39.140625" customWidth="1"/>
    <col min="4" max="4" width="20.85546875" customWidth="1"/>
    <col min="5" max="5" width="18.5703125" customWidth="1"/>
  </cols>
  <sheetData>
    <row r="1" spans="1:5" ht="54.4" customHeight="1" x14ac:dyDescent="0.25">
      <c r="A1" s="123" t="s">
        <v>187</v>
      </c>
      <c r="B1" s="124"/>
      <c r="C1" s="124"/>
      <c r="D1" s="124"/>
      <c r="E1" s="124"/>
    </row>
    <row r="2" spans="1:5" ht="45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9"/>
      <c r="E3" s="42"/>
    </row>
    <row r="4" spans="1:5" ht="47.25" x14ac:dyDescent="0.25">
      <c r="A4" s="10">
        <v>2</v>
      </c>
      <c r="B4" s="10" t="s">
        <v>4</v>
      </c>
      <c r="C4" s="47" t="s">
        <v>143</v>
      </c>
      <c r="D4" s="41" t="s">
        <v>169</v>
      </c>
      <c r="E4" s="96">
        <v>970</v>
      </c>
    </row>
    <row r="5" spans="1:5" ht="15.75" x14ac:dyDescent="0.25">
      <c r="A5" s="10">
        <v>3</v>
      </c>
      <c r="B5" s="10" t="s">
        <v>5</v>
      </c>
      <c r="C5" s="10" t="s">
        <v>41</v>
      </c>
      <c r="D5" s="40"/>
      <c r="E5" s="83"/>
    </row>
    <row r="6" spans="1:5" x14ac:dyDescent="0.25">
      <c r="A6" s="10">
        <v>4</v>
      </c>
      <c r="B6" s="10" t="s">
        <v>6</v>
      </c>
      <c r="C6" s="10" t="s">
        <v>41</v>
      </c>
      <c r="D6" s="8"/>
      <c r="E6" s="23"/>
    </row>
    <row r="7" spans="1:5" ht="45" x14ac:dyDescent="0.25">
      <c r="A7" s="10">
        <v>5</v>
      </c>
      <c r="B7" s="10" t="s">
        <v>7</v>
      </c>
      <c r="C7" s="19" t="s">
        <v>42</v>
      </c>
      <c r="D7" s="41"/>
      <c r="E7" s="63"/>
    </row>
    <row r="8" spans="1:5" ht="45" x14ac:dyDescent="0.25">
      <c r="A8" s="10">
        <v>6</v>
      </c>
      <c r="B8" s="10" t="s">
        <v>8</v>
      </c>
      <c r="C8" s="19" t="s">
        <v>43</v>
      </c>
      <c r="D8" s="41" t="s">
        <v>279</v>
      </c>
      <c r="E8" s="41">
        <v>60</v>
      </c>
    </row>
    <row r="9" spans="1:5" ht="15.75" x14ac:dyDescent="0.25">
      <c r="A9" s="10">
        <v>7</v>
      </c>
      <c r="B9" s="10" t="s">
        <v>9</v>
      </c>
      <c r="C9" s="10" t="s">
        <v>41</v>
      </c>
      <c r="D9" s="49"/>
      <c r="E9" s="42"/>
    </row>
    <row r="10" spans="1:5" x14ac:dyDescent="0.25">
      <c r="A10" s="10">
        <v>8</v>
      </c>
      <c r="B10" s="10" t="s">
        <v>32</v>
      </c>
      <c r="C10" s="10" t="s">
        <v>33</v>
      </c>
      <c r="D10" s="6"/>
      <c r="E10" s="36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0"/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ht="15.75" x14ac:dyDescent="0.25">
      <c r="A13" s="10">
        <v>11</v>
      </c>
      <c r="B13" s="10" t="s">
        <v>38</v>
      </c>
      <c r="C13" s="10" t="s">
        <v>45</v>
      </c>
      <c r="D13" s="49" t="s">
        <v>255</v>
      </c>
      <c r="E13" s="49">
        <v>45</v>
      </c>
    </row>
    <row r="14" spans="1:5" ht="15.75" x14ac:dyDescent="0.25">
      <c r="A14" s="10">
        <v>12</v>
      </c>
      <c r="B14" s="10" t="s">
        <v>13</v>
      </c>
      <c r="C14" s="10" t="s">
        <v>17</v>
      </c>
      <c r="D14" s="49"/>
      <c r="E14" s="42"/>
    </row>
    <row r="15" spans="1:5" x14ac:dyDescent="0.25">
      <c r="A15" s="10">
        <v>13</v>
      </c>
      <c r="B15" s="10" t="s">
        <v>49</v>
      </c>
      <c r="C15" s="10" t="s">
        <v>48</v>
      </c>
      <c r="D15" s="10"/>
      <c r="E15" s="10"/>
    </row>
    <row r="16" spans="1:5" x14ac:dyDescent="0.25">
      <c r="A16" s="10">
        <v>14</v>
      </c>
      <c r="B16" s="10" t="s">
        <v>56</v>
      </c>
      <c r="C16" s="10" t="s">
        <v>57</v>
      </c>
      <c r="D16" s="6"/>
      <c r="E16" s="36"/>
    </row>
    <row r="17" spans="1:5" x14ac:dyDescent="0.25">
      <c r="A17" s="10">
        <v>15</v>
      </c>
      <c r="B17" s="10" t="s">
        <v>67</v>
      </c>
      <c r="C17" s="10" t="s">
        <v>17</v>
      </c>
      <c r="D17" s="6"/>
      <c r="E17" s="36"/>
    </row>
    <row r="18" spans="1:5" ht="30" x14ac:dyDescent="0.25">
      <c r="A18" s="10">
        <v>16</v>
      </c>
      <c r="B18" s="10" t="s">
        <v>27</v>
      </c>
      <c r="C18" s="11" t="s">
        <v>44</v>
      </c>
      <c r="D18" s="6"/>
      <c r="E18" s="36"/>
    </row>
    <row r="19" spans="1:5" ht="15.75" x14ac:dyDescent="0.25">
      <c r="A19" s="10">
        <v>17</v>
      </c>
      <c r="B19" s="10" t="s">
        <v>66</v>
      </c>
      <c r="C19" s="10" t="s">
        <v>17</v>
      </c>
      <c r="D19" s="115" t="s">
        <v>338</v>
      </c>
      <c r="E19" s="116">
        <v>12.5</v>
      </c>
    </row>
    <row r="20" spans="1:5" ht="15.75" x14ac:dyDescent="0.25">
      <c r="A20" s="10">
        <v>18</v>
      </c>
      <c r="B20" s="10" t="s">
        <v>74</v>
      </c>
      <c r="C20" s="10" t="s">
        <v>17</v>
      </c>
      <c r="D20" s="30"/>
      <c r="E20" s="119"/>
    </row>
    <row r="21" spans="1:5" ht="15.75" x14ac:dyDescent="0.25">
      <c r="A21" s="6">
        <v>19</v>
      </c>
      <c r="B21" s="10" t="s">
        <v>50</v>
      </c>
      <c r="C21" s="6" t="s">
        <v>48</v>
      </c>
      <c r="D21" s="31"/>
      <c r="E21" s="31"/>
    </row>
    <row r="22" spans="1:5" ht="15.75" x14ac:dyDescent="0.25">
      <c r="A22" s="6">
        <v>20</v>
      </c>
      <c r="B22" s="10" t="s">
        <v>59</v>
      </c>
      <c r="C22" s="6" t="s">
        <v>48</v>
      </c>
      <c r="D22" s="31"/>
      <c r="E22" s="31"/>
    </row>
    <row r="23" spans="1:5" ht="15.75" x14ac:dyDescent="0.25">
      <c r="A23" s="6">
        <v>21</v>
      </c>
      <c r="B23" s="10" t="s">
        <v>72</v>
      </c>
      <c r="C23" s="6" t="s">
        <v>46</v>
      </c>
      <c r="D23" s="31"/>
      <c r="E23" s="31"/>
    </row>
    <row r="24" spans="1:5" ht="15.75" x14ac:dyDescent="0.25">
      <c r="A24" s="6">
        <v>22</v>
      </c>
      <c r="B24" s="10" t="s">
        <v>73</v>
      </c>
      <c r="C24" s="6" t="s">
        <v>48</v>
      </c>
      <c r="D24" s="79" t="s">
        <v>338</v>
      </c>
      <c r="E24" s="79">
        <v>12.5</v>
      </c>
    </row>
    <row r="25" spans="1:5" ht="15.75" x14ac:dyDescent="0.25">
      <c r="A25" s="6">
        <v>23</v>
      </c>
      <c r="B25" s="10" t="s">
        <v>81</v>
      </c>
      <c r="C25" s="6" t="s">
        <v>17</v>
      </c>
      <c r="D25" s="31"/>
      <c r="E25" s="31"/>
    </row>
    <row r="26" spans="1:5" ht="15.75" x14ac:dyDescent="0.25">
      <c r="A26" s="6">
        <v>24</v>
      </c>
      <c r="B26" s="10" t="s">
        <v>62</v>
      </c>
      <c r="C26" s="30" t="s">
        <v>63</v>
      </c>
      <c r="D26" s="10"/>
      <c r="E26" s="10"/>
    </row>
    <row r="27" spans="1:5" ht="45" x14ac:dyDescent="0.25">
      <c r="A27" s="6">
        <v>25</v>
      </c>
      <c r="B27" s="10" t="s">
        <v>85</v>
      </c>
      <c r="C27" s="24" t="s">
        <v>131</v>
      </c>
      <c r="D27" s="10"/>
      <c r="E27" s="10"/>
    </row>
    <row r="28" spans="1:5" x14ac:dyDescent="0.25">
      <c r="A28" s="6">
        <v>26</v>
      </c>
      <c r="B28" s="10" t="s">
        <v>118</v>
      </c>
      <c r="C28" s="65" t="s">
        <v>16</v>
      </c>
      <c r="D28" s="10"/>
      <c r="E28" s="10"/>
    </row>
    <row r="29" spans="1:5" ht="18.75" x14ac:dyDescent="0.25">
      <c r="A29" s="6"/>
      <c r="B29" s="10"/>
      <c r="C29" s="10"/>
      <c r="D29" s="13" t="s">
        <v>19</v>
      </c>
      <c r="E29" s="14">
        <f>SUM(E3:E28)</f>
        <v>1100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7.5703125" customWidth="1"/>
    <col min="2" max="2" width="34.28515625" customWidth="1"/>
    <col min="3" max="3" width="29.140625" customWidth="1"/>
    <col min="4" max="4" width="18.5703125" customWidth="1"/>
    <col min="5" max="5" width="18.42578125" customWidth="1"/>
  </cols>
  <sheetData>
    <row r="1" spans="1:5" ht="62.25" customHeight="1" x14ac:dyDescent="0.25">
      <c r="A1" s="123" t="s">
        <v>188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7.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6.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25">
      <c r="A15" s="38">
        <v>13</v>
      </c>
      <c r="B15" s="38" t="s">
        <v>113</v>
      </c>
      <c r="C15" s="19" t="s">
        <v>52</v>
      </c>
      <c r="D15" s="6" t="s">
        <v>20</v>
      </c>
      <c r="E15" s="36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25"/>
      <c r="E18" s="25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26" zoomScaleNormal="100" workbookViewId="0">
      <selection activeCell="K9" sqref="K9"/>
    </sheetView>
  </sheetViews>
  <sheetFormatPr defaultRowHeight="15" x14ac:dyDescent="0.25"/>
  <cols>
    <col min="2" max="2" width="37.85546875" customWidth="1"/>
    <col min="3" max="3" width="36.7109375" customWidth="1"/>
    <col min="4" max="4" width="22.5703125" customWidth="1"/>
    <col min="5" max="5" width="21.140625" customWidth="1"/>
    <col min="6" max="7" width="9.140625" hidden="1" customWidth="1"/>
  </cols>
  <sheetData>
    <row r="1" spans="1:7" ht="33.75" customHeight="1" x14ac:dyDescent="0.25">
      <c r="A1" s="123" t="s">
        <v>189</v>
      </c>
      <c r="B1" s="124"/>
      <c r="C1" s="124"/>
      <c r="D1" s="124"/>
      <c r="E1" s="124"/>
      <c r="F1" s="124"/>
      <c r="G1" s="124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8.5" customHeight="1" x14ac:dyDescent="0.25">
      <c r="A3" s="6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40.5" customHeight="1" x14ac:dyDescent="0.25">
      <c r="A4" s="6">
        <v>2</v>
      </c>
      <c r="B4" s="10" t="s">
        <v>4</v>
      </c>
      <c r="C4" s="26" t="s">
        <v>40</v>
      </c>
      <c r="D4" s="6"/>
      <c r="E4" s="36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49"/>
      <c r="E5" s="49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31"/>
      <c r="E6" s="37"/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6"/>
      <c r="E7" s="36"/>
      <c r="F7" s="3"/>
      <c r="G7" s="3"/>
    </row>
    <row r="8" spans="1:7" ht="35.25" customHeight="1" x14ac:dyDescent="0.25">
      <c r="A8" s="6">
        <v>6</v>
      </c>
      <c r="B8" s="10" t="s">
        <v>10</v>
      </c>
      <c r="C8" s="41" t="s">
        <v>158</v>
      </c>
      <c r="D8" s="40"/>
      <c r="E8" s="40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0.25" customHeight="1" x14ac:dyDescent="0.25">
      <c r="A10" s="6">
        <v>8</v>
      </c>
      <c r="B10" s="10" t="s">
        <v>32</v>
      </c>
      <c r="C10" s="6" t="s">
        <v>34</v>
      </c>
      <c r="D10" s="40"/>
      <c r="E10" s="40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/>
      <c r="E11" s="36"/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6"/>
      <c r="E12" s="36"/>
      <c r="F12" s="3"/>
      <c r="G12" s="3"/>
    </row>
    <row r="13" spans="1:7" ht="37.5" customHeight="1" x14ac:dyDescent="0.25">
      <c r="A13" s="6">
        <v>11</v>
      </c>
      <c r="B13" s="10" t="s">
        <v>27</v>
      </c>
      <c r="C13" s="24" t="s">
        <v>44</v>
      </c>
      <c r="D13" s="113" t="s">
        <v>339</v>
      </c>
      <c r="E13" s="112">
        <v>62.5</v>
      </c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31"/>
      <c r="E14" s="37"/>
      <c r="F14" s="3"/>
      <c r="G14" s="3"/>
    </row>
    <row r="15" spans="1:7" ht="20.25" customHeight="1" x14ac:dyDescent="0.25">
      <c r="A15" s="6">
        <v>13</v>
      </c>
      <c r="B15" s="10" t="s">
        <v>30</v>
      </c>
      <c r="C15" s="10" t="s">
        <v>28</v>
      </c>
      <c r="D15" s="113" t="s">
        <v>341</v>
      </c>
      <c r="E15" s="113">
        <v>900</v>
      </c>
      <c r="F15" s="3"/>
      <c r="G15" s="3"/>
    </row>
    <row r="16" spans="1:7" ht="15.75" hidden="1" x14ac:dyDescent="0.25">
      <c r="A16" s="6">
        <v>12</v>
      </c>
      <c r="B16" s="10" t="s">
        <v>13</v>
      </c>
      <c r="C16" s="10" t="s">
        <v>17</v>
      </c>
      <c r="D16" s="31"/>
      <c r="E16" s="37"/>
      <c r="F16" s="3"/>
      <c r="G16" s="3"/>
    </row>
    <row r="17" spans="1:7" ht="15.75" hidden="1" x14ac:dyDescent="0.25">
      <c r="A17" s="6">
        <v>12</v>
      </c>
      <c r="B17" s="10" t="s">
        <v>13</v>
      </c>
      <c r="C17" s="10" t="s">
        <v>17</v>
      </c>
      <c r="D17" s="31"/>
      <c r="E17" s="37"/>
      <c r="F17" s="3"/>
      <c r="G17" s="3"/>
    </row>
    <row r="18" spans="1:7" ht="15.75" hidden="1" x14ac:dyDescent="0.25">
      <c r="A18" s="6">
        <v>12</v>
      </c>
      <c r="B18" s="10" t="s">
        <v>13</v>
      </c>
      <c r="C18" s="10" t="s">
        <v>17</v>
      </c>
      <c r="D18" s="31"/>
      <c r="E18" s="37"/>
      <c r="F18" s="3"/>
      <c r="G18" s="3"/>
    </row>
    <row r="19" spans="1:7" ht="15.75" hidden="1" x14ac:dyDescent="0.25">
      <c r="A19" s="6">
        <v>12</v>
      </c>
      <c r="B19" s="10" t="s">
        <v>13</v>
      </c>
      <c r="C19" s="10" t="s">
        <v>17</v>
      </c>
      <c r="D19" s="31"/>
      <c r="E19" s="37"/>
      <c r="F19" s="3"/>
      <c r="G19" s="3"/>
    </row>
    <row r="20" spans="1:7" ht="15.75" hidden="1" x14ac:dyDescent="0.25">
      <c r="A20" s="6">
        <v>12</v>
      </c>
      <c r="B20" s="10" t="s">
        <v>13</v>
      </c>
      <c r="C20" s="10" t="s">
        <v>17</v>
      </c>
      <c r="D20" s="31"/>
      <c r="E20" s="37"/>
      <c r="F20" s="3"/>
      <c r="G20" s="3"/>
    </row>
    <row r="21" spans="1:7" ht="15.75" hidden="1" x14ac:dyDescent="0.25">
      <c r="A21" s="6">
        <v>12</v>
      </c>
      <c r="B21" s="10" t="s">
        <v>13</v>
      </c>
      <c r="C21" s="10" t="s">
        <v>17</v>
      </c>
      <c r="D21" s="31"/>
      <c r="E21" s="37"/>
      <c r="F21" s="3"/>
      <c r="G21" s="3"/>
    </row>
    <row r="22" spans="1:7" ht="15.75" hidden="1" x14ac:dyDescent="0.25">
      <c r="A22" s="6">
        <v>12</v>
      </c>
      <c r="B22" s="10" t="s">
        <v>13</v>
      </c>
      <c r="C22" s="10" t="s">
        <v>17</v>
      </c>
      <c r="D22" s="31"/>
      <c r="E22" s="37"/>
      <c r="F22" s="3"/>
      <c r="G22" s="3"/>
    </row>
    <row r="23" spans="1:7" ht="15.75" x14ac:dyDescent="0.25">
      <c r="A23" s="6">
        <v>14</v>
      </c>
      <c r="B23" s="10" t="s">
        <v>64</v>
      </c>
      <c r="C23" s="6" t="s">
        <v>17</v>
      </c>
      <c r="D23" s="79" t="s">
        <v>350</v>
      </c>
      <c r="E23" s="79">
        <v>75</v>
      </c>
    </row>
    <row r="24" spans="1:7" ht="15.75" x14ac:dyDescent="0.25">
      <c r="A24" s="6">
        <v>15</v>
      </c>
      <c r="B24" s="6" t="s">
        <v>54</v>
      </c>
      <c r="C24" s="6" t="s">
        <v>45</v>
      </c>
      <c r="D24" s="49"/>
      <c r="E24" s="49"/>
    </row>
    <row r="25" spans="1:7" x14ac:dyDescent="0.25">
      <c r="A25" s="6">
        <v>16</v>
      </c>
      <c r="B25" s="10" t="s">
        <v>58</v>
      </c>
      <c r="C25" s="6" t="s">
        <v>48</v>
      </c>
      <c r="D25" s="10"/>
      <c r="E25" s="10"/>
    </row>
    <row r="26" spans="1:7" x14ac:dyDescent="0.25">
      <c r="A26" s="6">
        <v>17</v>
      </c>
      <c r="B26" s="10" t="s">
        <v>65</v>
      </c>
      <c r="C26" s="6" t="s">
        <v>48</v>
      </c>
      <c r="D26" s="62"/>
      <c r="E26" s="62"/>
    </row>
    <row r="27" spans="1:7" x14ac:dyDescent="0.25">
      <c r="A27" s="6">
        <v>18</v>
      </c>
      <c r="B27" s="10" t="s">
        <v>74</v>
      </c>
      <c r="C27" s="6" t="s">
        <v>17</v>
      </c>
      <c r="D27" s="10"/>
      <c r="E27" s="10"/>
    </row>
    <row r="28" spans="1:7" x14ac:dyDescent="0.25">
      <c r="A28" s="6">
        <v>19</v>
      </c>
      <c r="B28" s="10" t="s">
        <v>49</v>
      </c>
      <c r="C28" s="6" t="s">
        <v>48</v>
      </c>
      <c r="D28" s="62"/>
      <c r="E28" s="62"/>
    </row>
    <row r="29" spans="1:7" x14ac:dyDescent="0.25">
      <c r="A29" s="6">
        <v>20</v>
      </c>
      <c r="B29" s="10" t="s">
        <v>78</v>
      </c>
      <c r="C29" s="6" t="s">
        <v>48</v>
      </c>
      <c r="D29" s="10"/>
      <c r="E29" s="10"/>
    </row>
    <row r="30" spans="1:7" ht="15.75" x14ac:dyDescent="0.25">
      <c r="A30" s="6">
        <v>21</v>
      </c>
      <c r="B30" s="10" t="s">
        <v>81</v>
      </c>
      <c r="C30" s="10" t="s">
        <v>17</v>
      </c>
      <c r="D30" s="78"/>
      <c r="E30" s="78"/>
    </row>
    <row r="31" spans="1:7" ht="15.75" x14ac:dyDescent="0.25">
      <c r="A31" s="6">
        <v>22</v>
      </c>
      <c r="B31" s="10" t="s">
        <v>115</v>
      </c>
      <c r="C31" s="6" t="s">
        <v>114</v>
      </c>
      <c r="D31" s="49"/>
      <c r="E31" s="49"/>
    </row>
    <row r="32" spans="1:7" x14ac:dyDescent="0.25">
      <c r="A32" s="6">
        <v>23</v>
      </c>
      <c r="B32" s="10" t="s">
        <v>129</v>
      </c>
      <c r="C32" s="6" t="s">
        <v>17</v>
      </c>
      <c r="D32" s="70"/>
      <c r="E32" s="71"/>
    </row>
    <row r="33" spans="1:5" x14ac:dyDescent="0.25">
      <c r="A33" s="6">
        <v>24</v>
      </c>
      <c r="B33" s="6" t="s">
        <v>137</v>
      </c>
      <c r="C33" s="24" t="s">
        <v>135</v>
      </c>
      <c r="D33" s="70"/>
      <c r="E33" s="71"/>
    </row>
    <row r="34" spans="1:5" ht="18.75" x14ac:dyDescent="0.25">
      <c r="A34" s="6"/>
      <c r="B34" s="6"/>
      <c r="C34" s="24"/>
      <c r="D34" s="13" t="s">
        <v>19</v>
      </c>
      <c r="E34" s="14">
        <f>SUM(E3:E33)</f>
        <v>1037.5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6" workbookViewId="0">
      <selection activeCell="E28" sqref="E28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23" t="s">
        <v>190</v>
      </c>
      <c r="B1" s="124"/>
      <c r="C1" s="124"/>
      <c r="D1" s="124"/>
      <c r="E1" s="124"/>
      <c r="F1" s="124"/>
      <c r="G1" s="124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/>
      <c r="E4" s="10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10"/>
      <c r="E5" s="12"/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10"/>
      <c r="E6" s="12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10"/>
      <c r="E9" s="12"/>
      <c r="F9" s="3"/>
      <c r="G9" s="3"/>
    </row>
    <row r="10" spans="1:7" ht="20.25" customHeight="1" x14ac:dyDescent="0.25">
      <c r="A10" s="6">
        <v>8</v>
      </c>
      <c r="B10" s="10" t="s">
        <v>10</v>
      </c>
      <c r="C10" s="10" t="s">
        <v>16</v>
      </c>
      <c r="D10" s="10"/>
      <c r="E10" s="12"/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10"/>
      <c r="E11" s="12"/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"/>
      <c r="E12" s="12"/>
      <c r="F12" s="3"/>
      <c r="G12" s="3"/>
    </row>
    <row r="13" spans="1:7" ht="20.25" customHeight="1" x14ac:dyDescent="0.25">
      <c r="A13" s="6">
        <v>11</v>
      </c>
      <c r="B13" s="10" t="s">
        <v>89</v>
      </c>
      <c r="C13" s="10" t="s">
        <v>134</v>
      </c>
      <c r="D13" s="49"/>
      <c r="E13" s="49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10"/>
      <c r="E14" s="12"/>
      <c r="F14" s="3"/>
      <c r="G14" s="3"/>
    </row>
    <row r="15" spans="1:7" ht="20.25" customHeight="1" x14ac:dyDescent="0.25">
      <c r="A15" s="6"/>
      <c r="B15" s="10" t="s">
        <v>24</v>
      </c>
      <c r="C15" s="6" t="s">
        <v>28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10</v>
      </c>
      <c r="B23" s="10" t="s">
        <v>25</v>
      </c>
      <c r="C23" s="6" t="s">
        <v>28</v>
      </c>
      <c r="D23" s="10"/>
      <c r="E23" s="10"/>
    </row>
    <row r="24" spans="1:7" x14ac:dyDescent="0.25">
      <c r="A24" s="6">
        <v>11</v>
      </c>
      <c r="B24" s="10" t="s">
        <v>26</v>
      </c>
      <c r="C24" s="6" t="s">
        <v>29</v>
      </c>
      <c r="D24" s="10"/>
      <c r="E24" s="12"/>
    </row>
    <row r="25" spans="1:7" ht="30" x14ac:dyDescent="0.25">
      <c r="A25" s="6">
        <v>12</v>
      </c>
      <c r="B25" s="10" t="s">
        <v>27</v>
      </c>
      <c r="C25" s="24" t="s">
        <v>52</v>
      </c>
      <c r="D25" s="6"/>
      <c r="E25" s="6"/>
    </row>
    <row r="26" spans="1:7" x14ac:dyDescent="0.25">
      <c r="A26" s="6">
        <v>13</v>
      </c>
      <c r="B26" s="10" t="s">
        <v>81</v>
      </c>
      <c r="C26" s="6" t="s">
        <v>17</v>
      </c>
      <c r="D26" s="10"/>
      <c r="E26" s="10"/>
    </row>
    <row r="27" spans="1:7" ht="15.75" x14ac:dyDescent="0.25">
      <c r="A27" s="6">
        <v>14</v>
      </c>
      <c r="B27" s="10" t="s">
        <v>117</v>
      </c>
      <c r="C27" s="6" t="s">
        <v>114</v>
      </c>
      <c r="D27" s="49" t="s">
        <v>267</v>
      </c>
      <c r="E27" s="49">
        <v>120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120</v>
      </c>
    </row>
  </sheetData>
  <mergeCells count="1">
    <mergeCell ref="A1:G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0"/>
  <sheetViews>
    <sheetView topLeftCell="A26" workbookViewId="0">
      <selection activeCell="J8" sqref="J8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1.28515625" customWidth="1"/>
    <col min="6" max="6" width="14.7109375" hidden="1" customWidth="1"/>
  </cols>
  <sheetData>
    <row r="1" spans="1:6" ht="38.25" customHeight="1" x14ac:dyDescent="0.25">
      <c r="A1" s="123" t="s">
        <v>191</v>
      </c>
      <c r="B1" s="124"/>
      <c r="C1" s="124"/>
      <c r="D1" s="124"/>
      <c r="E1" s="124"/>
      <c r="F1" s="124"/>
    </row>
    <row r="2" spans="1:6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/>
      <c r="E3" s="36"/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/>
      <c r="E4" s="12"/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49" t="s">
        <v>292</v>
      </c>
      <c r="E5" s="49">
        <v>250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/>
      <c r="E6" s="12"/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/>
      <c r="E7" s="6"/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/>
      <c r="E8" s="12"/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40"/>
      <c r="E10" s="40"/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/>
      <c r="E11" s="12"/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/>
      <c r="E12" s="12"/>
      <c r="F12" s="3"/>
    </row>
    <row r="13" spans="1:6" ht="21.75" customHeight="1" x14ac:dyDescent="0.25">
      <c r="A13" s="10">
        <v>11</v>
      </c>
      <c r="B13" s="10" t="s">
        <v>146</v>
      </c>
      <c r="C13" s="10" t="s">
        <v>17</v>
      </c>
      <c r="D13" s="62"/>
      <c r="E13" s="62"/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/>
      <c r="E14" s="12"/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10"/>
      <c r="E15" s="10"/>
      <c r="F15" s="3"/>
    </row>
    <row r="16" spans="1:6" hidden="1" x14ac:dyDescent="0.25">
      <c r="A16" s="6"/>
      <c r="B16" s="3"/>
      <c r="C16" s="3"/>
      <c r="D16" s="10"/>
      <c r="E16" s="10"/>
      <c r="F16" s="3"/>
    </row>
    <row r="17" spans="1:6" hidden="1" x14ac:dyDescent="0.25">
      <c r="A17" s="6"/>
      <c r="B17" s="3"/>
      <c r="C17" s="3"/>
      <c r="D17" s="10"/>
      <c r="E17" s="10"/>
      <c r="F17" s="3"/>
    </row>
    <row r="18" spans="1:6" hidden="1" x14ac:dyDescent="0.25">
      <c r="A18" s="6"/>
      <c r="B18" s="3"/>
      <c r="C18" s="3"/>
      <c r="D18" s="10"/>
      <c r="E18" s="10"/>
      <c r="F18" s="3"/>
    </row>
    <row r="19" spans="1:6" hidden="1" x14ac:dyDescent="0.25">
      <c r="A19" s="6"/>
      <c r="B19" s="3"/>
      <c r="C19" s="3"/>
      <c r="D19" s="10"/>
      <c r="E19" s="10"/>
      <c r="F19" s="3"/>
    </row>
    <row r="20" spans="1:6" hidden="1" x14ac:dyDescent="0.25">
      <c r="A20" s="6"/>
      <c r="B20" s="3"/>
      <c r="C20" s="3"/>
      <c r="D20" s="10"/>
      <c r="E20" s="10"/>
      <c r="F20" s="3"/>
    </row>
    <row r="21" spans="1:6" hidden="1" x14ac:dyDescent="0.25">
      <c r="A21" s="6"/>
      <c r="B21" s="3"/>
      <c r="C21" s="3"/>
      <c r="D21" s="10"/>
      <c r="E21" s="10"/>
      <c r="F21" s="3"/>
    </row>
    <row r="22" spans="1:6" hidden="1" x14ac:dyDescent="0.25">
      <c r="A22" s="6"/>
      <c r="B22" s="3"/>
      <c r="C22" s="3"/>
      <c r="D22" s="10"/>
      <c r="E22" s="10"/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10"/>
      <c r="E23" s="10"/>
    </row>
    <row r="24" spans="1:6" ht="30" x14ac:dyDescent="0.25">
      <c r="A24" s="6">
        <v>15</v>
      </c>
      <c r="B24" s="10" t="s">
        <v>31</v>
      </c>
      <c r="C24" s="24" t="s">
        <v>52</v>
      </c>
      <c r="D24" s="15"/>
      <c r="E24" s="15"/>
    </row>
    <row r="25" spans="1:6" ht="15.75" x14ac:dyDescent="0.25">
      <c r="A25" s="6">
        <v>16</v>
      </c>
      <c r="B25" s="10" t="s">
        <v>38</v>
      </c>
      <c r="C25" s="6" t="s">
        <v>45</v>
      </c>
      <c r="D25" s="40"/>
      <c r="E25" s="40"/>
    </row>
    <row r="26" spans="1:6" ht="15.75" x14ac:dyDescent="0.25">
      <c r="A26" s="10">
        <v>17</v>
      </c>
      <c r="B26" s="10" t="s">
        <v>81</v>
      </c>
      <c r="C26" s="6" t="s">
        <v>17</v>
      </c>
      <c r="D26" s="78"/>
      <c r="E26" s="78"/>
    </row>
    <row r="27" spans="1:6" ht="30" x14ac:dyDescent="0.25">
      <c r="A27" s="10">
        <v>18</v>
      </c>
      <c r="B27" s="10" t="s">
        <v>97</v>
      </c>
      <c r="C27" s="11" t="s">
        <v>102</v>
      </c>
      <c r="D27" s="49" t="s">
        <v>270</v>
      </c>
      <c r="E27" s="49">
        <v>1440</v>
      </c>
    </row>
    <row r="28" spans="1:6" x14ac:dyDescent="0.25">
      <c r="A28" s="6">
        <v>19</v>
      </c>
      <c r="B28" s="6" t="s">
        <v>149</v>
      </c>
      <c r="C28" s="6" t="s">
        <v>136</v>
      </c>
      <c r="D28" s="70"/>
      <c r="E28" s="71"/>
    </row>
    <row r="29" spans="1:6" ht="15.75" x14ac:dyDescent="0.25">
      <c r="A29" s="25"/>
      <c r="B29" s="25" t="s">
        <v>10</v>
      </c>
      <c r="C29" s="30" t="s">
        <v>151</v>
      </c>
      <c r="D29" s="49"/>
      <c r="E29" s="49"/>
    </row>
    <row r="30" spans="1:6" ht="18.75" x14ac:dyDescent="0.25">
      <c r="A30" s="25"/>
      <c r="B30" s="25"/>
      <c r="C30" s="25"/>
      <c r="D30" s="13" t="s">
        <v>19</v>
      </c>
      <c r="E30" s="14">
        <f>SUM(E3:E29)</f>
        <v>1690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26" workbookViewId="0">
      <selection activeCell="K8" sqref="K8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25">
      <c r="A1" s="123" t="s">
        <v>192</v>
      </c>
      <c r="B1" s="124"/>
      <c r="C1" s="124"/>
      <c r="D1" s="124"/>
      <c r="E1" s="124"/>
      <c r="F1" s="124"/>
      <c r="G1" s="124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39"/>
      <c r="E5" s="32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/>
      <c r="E6" s="12"/>
      <c r="F6" s="3"/>
      <c r="G6" s="3"/>
    </row>
    <row r="7" spans="1:7" ht="29.25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9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301</v>
      </c>
      <c r="E9" s="49">
        <v>625</v>
      </c>
      <c r="F9" s="3"/>
      <c r="G9" s="3"/>
    </row>
    <row r="10" spans="1:7" ht="21.75" customHeight="1" x14ac:dyDescent="0.25">
      <c r="A10" s="6">
        <v>8</v>
      </c>
      <c r="B10" s="10" t="s">
        <v>10</v>
      </c>
      <c r="C10" s="10" t="s">
        <v>16</v>
      </c>
      <c r="D10" s="10"/>
      <c r="E10" s="12"/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/>
      <c r="E11" s="12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/>
      <c r="E12" s="12"/>
      <c r="F12" s="3"/>
      <c r="G12" s="3"/>
    </row>
    <row r="13" spans="1:7" ht="21.75" customHeight="1" x14ac:dyDescent="0.25">
      <c r="A13" s="6">
        <v>11</v>
      </c>
      <c r="B13" s="10" t="s">
        <v>12</v>
      </c>
      <c r="C13" s="10" t="s">
        <v>17</v>
      </c>
      <c r="D13" s="10"/>
      <c r="E13" s="12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/>
      <c r="E14" s="12"/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10"/>
      <c r="E16" s="10"/>
      <c r="F16" s="3"/>
      <c r="G16" s="3"/>
    </row>
    <row r="17" spans="1:7" hidden="1" x14ac:dyDescent="0.25">
      <c r="A17" s="6"/>
      <c r="B17" s="3"/>
      <c r="C17" s="3"/>
      <c r="D17" s="10"/>
      <c r="E17" s="10"/>
      <c r="F17" s="3"/>
      <c r="G17" s="3"/>
    </row>
    <row r="18" spans="1:7" hidden="1" x14ac:dyDescent="0.25">
      <c r="A18" s="6"/>
      <c r="B18" s="3"/>
      <c r="C18" s="3"/>
      <c r="D18" s="10"/>
      <c r="E18" s="10"/>
      <c r="F18" s="3"/>
      <c r="G18" s="3"/>
    </row>
    <row r="19" spans="1:7" hidden="1" x14ac:dyDescent="0.25">
      <c r="A19" s="6"/>
      <c r="B19" s="3"/>
      <c r="C19" s="3"/>
      <c r="D19" s="10"/>
      <c r="E19" s="10"/>
      <c r="F19" s="3"/>
      <c r="G19" s="3"/>
    </row>
    <row r="20" spans="1:7" hidden="1" x14ac:dyDescent="0.25">
      <c r="A20" s="6"/>
      <c r="B20" s="3"/>
      <c r="C20" s="3"/>
      <c r="D20" s="10"/>
      <c r="E20" s="10"/>
      <c r="F20" s="3"/>
      <c r="G20" s="3"/>
    </row>
    <row r="21" spans="1:7" hidden="1" x14ac:dyDescent="0.25">
      <c r="A21" s="6"/>
      <c r="B21" s="3"/>
      <c r="C21" s="3"/>
      <c r="D21" s="10"/>
      <c r="E21" s="10"/>
      <c r="F21" s="3"/>
      <c r="G21" s="3"/>
    </row>
    <row r="22" spans="1:7" hidden="1" x14ac:dyDescent="0.2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10"/>
      <c r="E23" s="10"/>
    </row>
    <row r="24" spans="1:7" ht="30" x14ac:dyDescent="0.25">
      <c r="A24" s="6">
        <v>15</v>
      </c>
      <c r="B24" s="10" t="s">
        <v>31</v>
      </c>
      <c r="C24" s="19" t="s">
        <v>52</v>
      </c>
      <c r="D24" s="10"/>
      <c r="E24" s="10"/>
    </row>
    <row r="25" spans="1:7" ht="15.75" x14ac:dyDescent="0.25">
      <c r="A25" s="6">
        <v>16</v>
      </c>
      <c r="B25" s="10" t="s">
        <v>32</v>
      </c>
      <c r="C25" s="10" t="s">
        <v>34</v>
      </c>
      <c r="D25" s="40"/>
      <c r="E25" s="40"/>
    </row>
    <row r="26" spans="1:7" x14ac:dyDescent="0.25">
      <c r="A26" s="6">
        <v>16</v>
      </c>
      <c r="B26" s="10" t="s">
        <v>81</v>
      </c>
      <c r="C26" s="6" t="s">
        <v>17</v>
      </c>
      <c r="D26" s="10"/>
      <c r="E26" s="10"/>
    </row>
    <row r="27" spans="1:7" ht="15.75" x14ac:dyDescent="0.25">
      <c r="A27" s="10">
        <v>17</v>
      </c>
      <c r="B27" s="10" t="s">
        <v>97</v>
      </c>
      <c r="C27" s="10" t="s">
        <v>95</v>
      </c>
      <c r="D27" s="49" t="s">
        <v>276</v>
      </c>
      <c r="E27" s="49">
        <v>360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985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10" workbookViewId="0">
      <selection activeCell="H12" sqref="H12"/>
    </sheetView>
  </sheetViews>
  <sheetFormatPr defaultRowHeight="15" x14ac:dyDescent="0.25"/>
  <cols>
    <col min="2" max="2" width="25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25">
      <c r="A1" s="123" t="s">
        <v>175</v>
      </c>
      <c r="B1" s="124"/>
      <c r="C1" s="124"/>
      <c r="D1" s="124"/>
      <c r="E1" s="124"/>
      <c r="F1" s="124"/>
    </row>
    <row r="2" spans="1:6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25">
      <c r="A4" s="10">
        <v>2</v>
      </c>
      <c r="B4" s="10" t="s">
        <v>4</v>
      </c>
      <c r="C4" s="26" t="s">
        <v>40</v>
      </c>
      <c r="D4" s="86"/>
      <c r="E4" s="40"/>
      <c r="F4" s="3"/>
    </row>
    <row r="5" spans="1:6" ht="24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25">
      <c r="A8" s="10">
        <v>6</v>
      </c>
      <c r="B8" s="10" t="s">
        <v>8</v>
      </c>
      <c r="C8" s="19" t="s">
        <v>43</v>
      </c>
      <c r="D8" s="41" t="s">
        <v>280</v>
      </c>
      <c r="E8" s="41">
        <v>420</v>
      </c>
      <c r="F8" s="3"/>
    </row>
    <row r="9" spans="1:6" ht="24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7">
        <v>0</v>
      </c>
      <c r="F12" s="3"/>
    </row>
    <row r="13" spans="1:6" ht="24" customHeight="1" x14ac:dyDescent="0.25">
      <c r="A13" s="10">
        <v>11</v>
      </c>
      <c r="B13" s="10" t="s">
        <v>87</v>
      </c>
      <c r="C13" s="10" t="s">
        <v>17</v>
      </c>
      <c r="D13" s="31" t="s">
        <v>20</v>
      </c>
      <c r="E13" s="37">
        <v>0</v>
      </c>
      <c r="F13" s="3"/>
    </row>
    <row r="14" spans="1:6" ht="24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</row>
    <row r="15" spans="1:6" ht="24" customHeight="1" x14ac:dyDescent="0.25">
      <c r="A15" s="10">
        <v>13</v>
      </c>
      <c r="B15" s="10" t="s">
        <v>81</v>
      </c>
      <c r="C15" s="6" t="s">
        <v>17</v>
      </c>
      <c r="D15" s="31" t="s">
        <v>20</v>
      </c>
      <c r="E15" s="37">
        <v>0</v>
      </c>
      <c r="F15" s="3"/>
    </row>
    <row r="16" spans="1:6" ht="18.75" x14ac:dyDescent="0.25">
      <c r="A16" s="10"/>
      <c r="B16" s="4"/>
      <c r="C16" s="4"/>
      <c r="D16" s="13" t="s">
        <v>19</v>
      </c>
      <c r="E16" s="14">
        <f>SUM(E3:E15)</f>
        <v>420</v>
      </c>
    </row>
  </sheetData>
  <mergeCells count="1">
    <mergeCell ref="A1:F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6" workbookViewId="0">
      <selection activeCell="I29" sqref="I29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25">
      <c r="A1" s="123" t="s">
        <v>193</v>
      </c>
      <c r="B1" s="124"/>
      <c r="C1" s="124"/>
      <c r="D1" s="124"/>
      <c r="E1" s="124"/>
      <c r="F1" s="124"/>
      <c r="G1" s="124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31"/>
      <c r="E4" s="37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10"/>
      <c r="E5" s="10"/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31"/>
      <c r="E6" s="37"/>
      <c r="F6" s="3"/>
      <c r="G6" s="3"/>
    </row>
    <row r="7" spans="1:7" ht="33.75" customHeight="1" x14ac:dyDescent="0.25">
      <c r="A7" s="6">
        <v>5</v>
      </c>
      <c r="B7" s="10" t="s">
        <v>7</v>
      </c>
      <c r="C7" s="19" t="s">
        <v>51</v>
      </c>
      <c r="D7" s="31"/>
      <c r="E7" s="37"/>
      <c r="F7" s="3"/>
      <c r="G7" s="3"/>
    </row>
    <row r="8" spans="1:7" ht="33.75" customHeight="1" x14ac:dyDescent="0.25">
      <c r="A8" s="6">
        <v>6</v>
      </c>
      <c r="B8" s="10" t="s">
        <v>8</v>
      </c>
      <c r="C8" s="19" t="s">
        <v>43</v>
      </c>
      <c r="D8" s="31"/>
      <c r="E8" s="37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302</v>
      </c>
      <c r="E9" s="49">
        <v>781.25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314</v>
      </c>
      <c r="E10" s="101">
        <v>1000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/>
      <c r="E11" s="37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10"/>
      <c r="E12" s="10"/>
      <c r="F12" s="3"/>
      <c r="G12" s="3"/>
    </row>
    <row r="13" spans="1:7" ht="21.75" customHeight="1" x14ac:dyDescent="0.25">
      <c r="A13" s="6">
        <v>11</v>
      </c>
      <c r="B13" s="10" t="s">
        <v>74</v>
      </c>
      <c r="C13" s="6" t="s">
        <v>48</v>
      </c>
      <c r="D13" s="10"/>
      <c r="E13" s="10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31"/>
      <c r="E14" s="37"/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6"/>
      <c r="E15" s="36"/>
      <c r="F15" s="3"/>
      <c r="G15" s="3"/>
    </row>
    <row r="16" spans="1:7" hidden="1" x14ac:dyDescent="0.25">
      <c r="A16" s="6"/>
      <c r="B16" s="3"/>
      <c r="C16" s="3"/>
      <c r="D16" s="6"/>
      <c r="E16" s="36"/>
      <c r="F16" s="3"/>
      <c r="G16" s="3"/>
    </row>
    <row r="17" spans="1:7" hidden="1" x14ac:dyDescent="0.25">
      <c r="A17" s="6"/>
      <c r="B17" s="3"/>
      <c r="C17" s="3"/>
      <c r="D17" s="6"/>
      <c r="E17" s="36"/>
      <c r="F17" s="3"/>
      <c r="G17" s="3"/>
    </row>
    <row r="18" spans="1:7" hidden="1" x14ac:dyDescent="0.25">
      <c r="A18" s="6"/>
      <c r="B18" s="3"/>
      <c r="C18" s="3"/>
      <c r="D18" s="6"/>
      <c r="E18" s="36"/>
      <c r="F18" s="3"/>
      <c r="G18" s="3"/>
    </row>
    <row r="19" spans="1:7" hidden="1" x14ac:dyDescent="0.25">
      <c r="A19" s="6"/>
      <c r="B19" s="3"/>
      <c r="C19" s="3"/>
      <c r="D19" s="6"/>
      <c r="E19" s="36"/>
      <c r="F19" s="3"/>
      <c r="G19" s="3"/>
    </row>
    <row r="20" spans="1:7" hidden="1" x14ac:dyDescent="0.25">
      <c r="A20" s="6"/>
      <c r="B20" s="3"/>
      <c r="C20" s="3"/>
      <c r="D20" s="6"/>
      <c r="E20" s="36"/>
      <c r="F20" s="3"/>
      <c r="G20" s="3"/>
    </row>
    <row r="21" spans="1:7" hidden="1" x14ac:dyDescent="0.25">
      <c r="A21" s="6"/>
      <c r="B21" s="3"/>
      <c r="C21" s="3"/>
      <c r="D21" s="6"/>
      <c r="E21" s="36"/>
      <c r="F21" s="3"/>
      <c r="G21" s="3"/>
    </row>
    <row r="22" spans="1:7" hidden="1" x14ac:dyDescent="0.25">
      <c r="A22" s="6"/>
      <c r="B22" s="3"/>
      <c r="C22" s="3"/>
      <c r="D22" s="6"/>
      <c r="E22" s="36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6"/>
      <c r="E23" s="36"/>
    </row>
    <row r="24" spans="1:7" ht="30" x14ac:dyDescent="0.25">
      <c r="A24" s="6">
        <v>15</v>
      </c>
      <c r="B24" s="10" t="s">
        <v>152</v>
      </c>
      <c r="C24" s="24" t="s">
        <v>52</v>
      </c>
      <c r="D24" s="8"/>
      <c r="E24" s="15"/>
    </row>
    <row r="25" spans="1:7" x14ac:dyDescent="0.25">
      <c r="A25" s="6">
        <v>16</v>
      </c>
      <c r="B25" s="10" t="s">
        <v>66</v>
      </c>
      <c r="C25" s="6" t="s">
        <v>17</v>
      </c>
      <c r="D25" s="10"/>
      <c r="E25" s="10"/>
    </row>
    <row r="26" spans="1:7" ht="15.75" x14ac:dyDescent="0.25">
      <c r="A26" s="6">
        <v>17</v>
      </c>
      <c r="B26" s="10" t="s">
        <v>81</v>
      </c>
      <c r="C26" s="6" t="s">
        <v>17</v>
      </c>
      <c r="D26" s="31"/>
      <c r="E26" s="37"/>
    </row>
    <row r="27" spans="1:7" ht="15.75" x14ac:dyDescent="0.25">
      <c r="A27" s="6">
        <v>18</v>
      </c>
      <c r="B27" s="10" t="s">
        <v>62</v>
      </c>
      <c r="C27" s="30" t="s">
        <v>63</v>
      </c>
      <c r="D27" s="40"/>
      <c r="E27" s="40"/>
    </row>
    <row r="28" spans="1:7" ht="30" x14ac:dyDescent="0.25">
      <c r="A28" s="6">
        <v>19</v>
      </c>
      <c r="B28" s="10" t="s">
        <v>101</v>
      </c>
      <c r="C28" s="11" t="s">
        <v>102</v>
      </c>
      <c r="D28" s="49" t="s">
        <v>272</v>
      </c>
      <c r="E28" s="49">
        <v>720</v>
      </c>
    </row>
    <row r="29" spans="1:7" ht="15.75" x14ac:dyDescent="0.25">
      <c r="A29" s="6">
        <v>20</v>
      </c>
      <c r="B29" s="6" t="s">
        <v>35</v>
      </c>
      <c r="C29" s="6" t="s">
        <v>110</v>
      </c>
      <c r="D29" s="49"/>
      <c r="E29" s="49"/>
    </row>
    <row r="30" spans="1:7" ht="15.75" x14ac:dyDescent="0.25">
      <c r="A30" s="25">
        <v>21</v>
      </c>
      <c r="B30" s="84" t="s">
        <v>137</v>
      </c>
      <c r="C30" s="6" t="s">
        <v>136</v>
      </c>
      <c r="D30" s="115" t="s">
        <v>339</v>
      </c>
      <c r="E30" s="116">
        <v>20</v>
      </c>
    </row>
    <row r="31" spans="1:7" ht="18.75" x14ac:dyDescent="0.3">
      <c r="A31" s="16"/>
      <c r="B31" s="16"/>
      <c r="C31" s="16"/>
      <c r="D31" s="85" t="s">
        <v>19</v>
      </c>
      <c r="E31" s="73">
        <f>SUM(E3:E30)</f>
        <v>2521.25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2"/>
  <sheetViews>
    <sheetView topLeftCell="A19" zoomScale="85" zoomScaleNormal="85" workbookViewId="0">
      <selection activeCell="D21" sqref="D21"/>
    </sheetView>
  </sheetViews>
  <sheetFormatPr defaultRowHeight="15" x14ac:dyDescent="0.25"/>
  <cols>
    <col min="2" max="2" width="18.5703125" customWidth="1"/>
    <col min="3" max="3" width="36.28515625" customWidth="1"/>
    <col min="4" max="4" width="28" customWidth="1"/>
    <col min="5" max="5" width="18.28515625" customWidth="1"/>
  </cols>
  <sheetData>
    <row r="1" spans="1:5" ht="58.5" customHeight="1" x14ac:dyDescent="0.25">
      <c r="A1" s="123" t="s">
        <v>194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/>
      <c r="E3" s="12"/>
    </row>
    <row r="4" spans="1:5" ht="30" x14ac:dyDescent="0.25">
      <c r="A4" s="6">
        <v>2</v>
      </c>
      <c r="B4" s="10" t="s">
        <v>4</v>
      </c>
      <c r="C4" s="26" t="s">
        <v>40</v>
      </c>
      <c r="D4" s="10"/>
      <c r="E4" s="12"/>
    </row>
    <row r="5" spans="1:5" ht="15.75" x14ac:dyDescent="0.25">
      <c r="A5" s="6">
        <v>3</v>
      </c>
      <c r="B5" s="10" t="s">
        <v>5</v>
      </c>
      <c r="C5" s="6" t="s">
        <v>41</v>
      </c>
      <c r="D5" s="39" t="s">
        <v>297</v>
      </c>
      <c r="E5" s="39">
        <v>1875</v>
      </c>
    </row>
    <row r="6" spans="1:5" x14ac:dyDescent="0.25">
      <c r="A6" s="6">
        <v>4</v>
      </c>
      <c r="B6" s="10" t="s">
        <v>6</v>
      </c>
      <c r="C6" s="6" t="s">
        <v>41</v>
      </c>
      <c r="D6" s="10"/>
      <c r="E6" s="12"/>
    </row>
    <row r="7" spans="1:5" ht="45.75" customHeight="1" x14ac:dyDescent="0.25">
      <c r="A7" s="6">
        <v>5</v>
      </c>
      <c r="B7" s="10" t="s">
        <v>7</v>
      </c>
      <c r="C7" s="19" t="s">
        <v>51</v>
      </c>
      <c r="D7" s="6"/>
      <c r="E7" s="36"/>
    </row>
    <row r="8" spans="1:5" ht="45" x14ac:dyDescent="0.25">
      <c r="A8" s="6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290</v>
      </c>
      <c r="E9" s="49">
        <v>125</v>
      </c>
    </row>
    <row r="10" spans="1:5" ht="15.75" x14ac:dyDescent="0.25">
      <c r="A10" s="6">
        <v>8</v>
      </c>
      <c r="B10" s="10" t="s">
        <v>32</v>
      </c>
      <c r="C10" s="6" t="s">
        <v>34</v>
      </c>
      <c r="D10" s="101" t="s">
        <v>321</v>
      </c>
      <c r="E10" s="101">
        <v>700</v>
      </c>
    </row>
    <row r="11" spans="1:5" x14ac:dyDescent="0.25">
      <c r="A11" s="6">
        <v>9</v>
      </c>
      <c r="B11" s="10" t="s">
        <v>66</v>
      </c>
      <c r="C11" s="10" t="s">
        <v>17</v>
      </c>
      <c r="D11" s="70"/>
      <c r="E11" s="71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6">
        <v>11</v>
      </c>
      <c r="B13" s="10" t="s">
        <v>56</v>
      </c>
      <c r="C13" s="6" t="s">
        <v>48</v>
      </c>
      <c r="D13" s="6"/>
      <c r="E13" s="36"/>
    </row>
    <row r="14" spans="1:5" x14ac:dyDescent="0.25">
      <c r="A14" s="6">
        <v>12</v>
      </c>
      <c r="B14" s="10" t="s">
        <v>13</v>
      </c>
      <c r="C14" s="10" t="s">
        <v>17</v>
      </c>
      <c r="D14" s="6"/>
      <c r="E14" s="36"/>
    </row>
    <row r="15" spans="1:5" x14ac:dyDescent="0.25">
      <c r="A15" s="6">
        <v>13</v>
      </c>
      <c r="B15" s="10" t="s">
        <v>24</v>
      </c>
      <c r="C15" s="10" t="s">
        <v>28</v>
      </c>
      <c r="D15" s="10"/>
      <c r="E15" s="12"/>
    </row>
    <row r="16" spans="1:5" x14ac:dyDescent="0.25">
      <c r="A16" s="6">
        <v>14</v>
      </c>
      <c r="B16" s="10" t="s">
        <v>25</v>
      </c>
      <c r="C16" s="10" t="s">
        <v>28</v>
      </c>
      <c r="D16" s="10"/>
      <c r="E16" s="12"/>
    </row>
    <row r="17" spans="1:5" ht="30" x14ac:dyDescent="0.25">
      <c r="A17" s="6">
        <v>15</v>
      </c>
      <c r="B17" s="10" t="s">
        <v>31</v>
      </c>
      <c r="C17" s="19" t="s">
        <v>52</v>
      </c>
      <c r="D17" s="8"/>
      <c r="E17" s="15"/>
    </row>
    <row r="18" spans="1:5" ht="15.75" x14ac:dyDescent="0.25">
      <c r="A18" s="6">
        <v>16</v>
      </c>
      <c r="B18" s="10" t="s">
        <v>35</v>
      </c>
      <c r="C18" s="6" t="s">
        <v>45</v>
      </c>
      <c r="D18" s="49"/>
      <c r="E18" s="49"/>
    </row>
    <row r="19" spans="1:5" ht="47.25" x14ac:dyDescent="0.25">
      <c r="A19" s="6">
        <v>17</v>
      </c>
      <c r="B19" s="10" t="s">
        <v>85</v>
      </c>
      <c r="C19" s="66" t="s">
        <v>131</v>
      </c>
      <c r="D19" s="51"/>
      <c r="E19" s="75"/>
    </row>
    <row r="20" spans="1:5" ht="15.75" x14ac:dyDescent="0.25">
      <c r="A20" s="6">
        <v>18</v>
      </c>
      <c r="B20" s="3" t="s">
        <v>97</v>
      </c>
      <c r="C20" s="30" t="s">
        <v>114</v>
      </c>
      <c r="D20" s="49"/>
      <c r="E20" s="49"/>
    </row>
    <row r="21" spans="1:5" ht="31.5" x14ac:dyDescent="0.25">
      <c r="A21" s="10">
        <v>19</v>
      </c>
      <c r="B21" s="10" t="s">
        <v>10</v>
      </c>
      <c r="C21" s="109" t="s">
        <v>158</v>
      </c>
      <c r="D21" s="120" t="s">
        <v>361</v>
      </c>
      <c r="E21" s="104">
        <v>2200</v>
      </c>
    </row>
    <row r="22" spans="1:5" ht="18.75" x14ac:dyDescent="0.3">
      <c r="A22" s="16"/>
      <c r="B22" s="16"/>
      <c r="C22" s="16"/>
      <c r="D22" s="45" t="s">
        <v>19</v>
      </c>
      <c r="E22" s="73">
        <f>SUM(E3:E21)</f>
        <v>4900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25">
      <c r="A1" s="123" t="s">
        <v>195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/>
      <c r="E3" s="10"/>
    </row>
    <row r="4" spans="1:5" ht="30" x14ac:dyDescent="0.25">
      <c r="A4" s="10">
        <v>2</v>
      </c>
      <c r="B4" s="10" t="s">
        <v>4</v>
      </c>
      <c r="C4" s="26" t="s">
        <v>40</v>
      </c>
      <c r="D4" s="19"/>
      <c r="E4" s="10"/>
    </row>
    <row r="5" spans="1:5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60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x14ac:dyDescent="0.25">
      <c r="A9" s="10">
        <v>7</v>
      </c>
      <c r="B9" s="10" t="s">
        <v>9</v>
      </c>
      <c r="C9" s="6" t="s">
        <v>41</v>
      </c>
      <c r="D9" s="19"/>
      <c r="E9" s="10"/>
    </row>
    <row r="10" spans="1:5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8" workbookViewId="0">
      <selection activeCell="K23" sqref="K23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23" t="s">
        <v>196</v>
      </c>
      <c r="B1" s="124"/>
      <c r="C1" s="124"/>
      <c r="D1" s="124"/>
      <c r="E1" s="124"/>
      <c r="F1" s="124"/>
      <c r="G1" s="124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/>
      <c r="E3" s="12"/>
      <c r="F3" s="3"/>
      <c r="G3" s="3"/>
      <c r="H3" s="16"/>
    </row>
    <row r="4" spans="1:8" ht="35.25" customHeight="1" x14ac:dyDescent="0.25">
      <c r="A4" s="10">
        <v>2</v>
      </c>
      <c r="B4" s="10" t="s">
        <v>4</v>
      </c>
      <c r="C4" s="26" t="s">
        <v>40</v>
      </c>
      <c r="D4" s="41" t="s">
        <v>168</v>
      </c>
      <c r="E4" s="96">
        <v>675</v>
      </c>
      <c r="F4" s="3"/>
      <c r="G4" s="3"/>
      <c r="H4" s="16"/>
    </row>
    <row r="5" spans="1:8" ht="24" customHeight="1" x14ac:dyDescent="0.25">
      <c r="A5" s="10">
        <v>3</v>
      </c>
      <c r="B5" s="10" t="s">
        <v>5</v>
      </c>
      <c r="C5" s="6" t="s">
        <v>41</v>
      </c>
      <c r="D5" s="10"/>
      <c r="E5" s="12"/>
      <c r="F5" s="3"/>
      <c r="G5" s="3"/>
      <c r="H5" s="16"/>
    </row>
    <row r="6" spans="1:8" ht="24" customHeight="1" x14ac:dyDescent="0.25">
      <c r="A6" s="10">
        <v>4</v>
      </c>
      <c r="B6" s="10" t="s">
        <v>6</v>
      </c>
      <c r="C6" s="6" t="s">
        <v>41</v>
      </c>
      <c r="D6" s="31"/>
      <c r="E6" s="37"/>
      <c r="F6" s="3"/>
      <c r="G6" s="3"/>
      <c r="H6" s="16"/>
    </row>
    <row r="7" spans="1:8" ht="31.5" customHeight="1" x14ac:dyDescent="0.25">
      <c r="A7" s="10">
        <v>5</v>
      </c>
      <c r="B7" s="10" t="s">
        <v>7</v>
      </c>
      <c r="C7" s="19" t="s">
        <v>51</v>
      </c>
      <c r="D7" s="10"/>
      <c r="E7" s="12"/>
      <c r="F7" s="3"/>
      <c r="G7" s="3"/>
      <c r="H7" s="16"/>
    </row>
    <row r="8" spans="1:8" ht="35.25" customHeight="1" x14ac:dyDescent="0.25">
      <c r="A8" s="10">
        <v>6</v>
      </c>
      <c r="B8" s="10" t="s">
        <v>8</v>
      </c>
      <c r="C8" s="19" t="s">
        <v>43</v>
      </c>
      <c r="D8" s="41"/>
      <c r="E8" s="41"/>
      <c r="F8" s="12"/>
      <c r="G8" s="3"/>
      <c r="H8" s="15"/>
    </row>
    <row r="9" spans="1:8" ht="24" customHeight="1" x14ac:dyDescent="0.25">
      <c r="A9" s="10">
        <v>7</v>
      </c>
      <c r="B9" s="10" t="s">
        <v>9</v>
      </c>
      <c r="C9" s="6" t="s">
        <v>41</v>
      </c>
      <c r="D9" s="31"/>
      <c r="E9" s="37"/>
      <c r="F9" s="3"/>
      <c r="G9" s="3"/>
      <c r="H9" s="16"/>
    </row>
    <row r="10" spans="1:8" ht="24" customHeight="1" x14ac:dyDescent="0.25">
      <c r="A10" s="10">
        <v>8</v>
      </c>
      <c r="B10" s="10" t="s">
        <v>32</v>
      </c>
      <c r="C10" s="10" t="s">
        <v>33</v>
      </c>
      <c r="D10" s="10"/>
      <c r="E10" s="12"/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41" t="s">
        <v>250</v>
      </c>
      <c r="E11" s="41">
        <v>3600</v>
      </c>
      <c r="F11" s="3"/>
      <c r="G11" s="3"/>
      <c r="H11" s="16"/>
    </row>
    <row r="12" spans="1:8" ht="21.75" customHeight="1" x14ac:dyDescent="0.25">
      <c r="A12" s="10">
        <v>10</v>
      </c>
      <c r="B12" s="10" t="s">
        <v>11</v>
      </c>
      <c r="C12" s="10" t="s">
        <v>17</v>
      </c>
      <c r="D12" s="10"/>
      <c r="E12" s="12"/>
      <c r="F12" s="3"/>
      <c r="G12" s="3"/>
      <c r="H12" s="16"/>
    </row>
    <row r="13" spans="1:8" ht="37.5" customHeight="1" x14ac:dyDescent="0.25">
      <c r="A13" s="10">
        <v>11</v>
      </c>
      <c r="B13" s="10" t="s">
        <v>27</v>
      </c>
      <c r="C13" s="19" t="s">
        <v>52</v>
      </c>
      <c r="D13" s="10"/>
      <c r="E13" s="12"/>
      <c r="F13" s="3"/>
      <c r="G13" s="3"/>
      <c r="H13" s="16"/>
    </row>
    <row r="14" spans="1:8" ht="20.25" customHeight="1" x14ac:dyDescent="0.25">
      <c r="A14" s="10">
        <v>12</v>
      </c>
      <c r="B14" s="10" t="s">
        <v>13</v>
      </c>
      <c r="C14" s="10" t="s">
        <v>17</v>
      </c>
      <c r="D14" s="10"/>
      <c r="E14" s="12"/>
      <c r="F14" s="3"/>
      <c r="G14" s="3"/>
      <c r="H14" s="16"/>
    </row>
    <row r="15" spans="1:8" ht="24" customHeight="1" x14ac:dyDescent="0.25">
      <c r="A15" s="10">
        <v>13</v>
      </c>
      <c r="B15" s="10" t="s">
        <v>35</v>
      </c>
      <c r="C15" s="6" t="s">
        <v>45</v>
      </c>
      <c r="D15" s="49"/>
      <c r="E15" s="49"/>
      <c r="F15" s="3"/>
      <c r="G15" s="3"/>
      <c r="H15" s="16"/>
    </row>
    <row r="16" spans="1:8" ht="15.75" x14ac:dyDescent="0.25">
      <c r="A16" s="10">
        <v>14</v>
      </c>
      <c r="B16" s="10" t="s">
        <v>59</v>
      </c>
      <c r="C16" s="6" t="s">
        <v>60</v>
      </c>
      <c r="D16" s="79" t="s">
        <v>354</v>
      </c>
      <c r="E16" s="79">
        <v>50</v>
      </c>
    </row>
    <row r="17" spans="1:5" x14ac:dyDescent="0.25">
      <c r="A17" s="10">
        <v>15</v>
      </c>
      <c r="B17" s="10" t="s">
        <v>81</v>
      </c>
      <c r="C17" s="6" t="s">
        <v>17</v>
      </c>
      <c r="D17" s="10"/>
      <c r="E17" s="10"/>
    </row>
    <row r="18" spans="1:5" x14ac:dyDescent="0.25">
      <c r="A18" s="10">
        <v>16</v>
      </c>
      <c r="B18" s="10" t="s">
        <v>56</v>
      </c>
      <c r="C18" s="6" t="s">
        <v>48</v>
      </c>
      <c r="D18" s="10"/>
      <c r="E18" s="12"/>
    </row>
    <row r="19" spans="1:5" ht="45" x14ac:dyDescent="0.25">
      <c r="A19" s="10">
        <v>17</v>
      </c>
      <c r="B19" s="10" t="s">
        <v>85</v>
      </c>
      <c r="C19" s="11" t="s">
        <v>131</v>
      </c>
      <c r="D19" s="75"/>
      <c r="E19" s="75"/>
    </row>
    <row r="20" spans="1:5" x14ac:dyDescent="0.25">
      <c r="A20" s="10">
        <v>18</v>
      </c>
      <c r="B20" s="10" t="s">
        <v>112</v>
      </c>
      <c r="C20" s="6" t="s">
        <v>16</v>
      </c>
      <c r="D20" s="10"/>
      <c r="E20" s="10"/>
    </row>
    <row r="21" spans="1:5" ht="18.75" x14ac:dyDescent="0.3">
      <c r="A21" s="10"/>
      <c r="B21" s="10"/>
      <c r="C21" s="6"/>
      <c r="D21" s="72" t="s">
        <v>19</v>
      </c>
      <c r="E21" s="73">
        <f>SUM(E3:E20)</f>
        <v>4325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13" workbookViewId="0">
      <selection activeCell="I15" sqref="I15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23" t="s">
        <v>197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/>
      <c r="E3" s="10"/>
    </row>
    <row r="4" spans="1:5" ht="39" customHeight="1" x14ac:dyDescent="0.25">
      <c r="A4" s="10">
        <v>2</v>
      </c>
      <c r="B4" s="38" t="s">
        <v>4</v>
      </c>
      <c r="C4" s="26" t="s">
        <v>40</v>
      </c>
      <c r="D4" s="86"/>
      <c r="E4" s="88"/>
    </row>
    <row r="5" spans="1:5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60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292</v>
      </c>
      <c r="E9" s="49">
        <v>250</v>
      </c>
    </row>
    <row r="10" spans="1:5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38</v>
      </c>
      <c r="C13" s="6" t="s">
        <v>45</v>
      </c>
      <c r="D13" s="10"/>
      <c r="E13" s="10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5.75" x14ac:dyDescent="0.25">
      <c r="A16" s="10">
        <v>14</v>
      </c>
      <c r="B16" s="10" t="s">
        <v>81</v>
      </c>
      <c r="C16" s="6" t="s">
        <v>48</v>
      </c>
      <c r="D16" s="78"/>
      <c r="E16" s="78"/>
    </row>
    <row r="17" spans="1:5" x14ac:dyDescent="0.25">
      <c r="A17" s="10"/>
      <c r="B17" s="10" t="s">
        <v>156</v>
      </c>
      <c r="C17" s="10" t="s">
        <v>16</v>
      </c>
      <c r="D17" s="8"/>
      <c r="E17" s="15"/>
    </row>
    <row r="18" spans="1:5" ht="18.75" x14ac:dyDescent="0.25">
      <c r="A18" s="10"/>
      <c r="B18" s="10"/>
      <c r="C18" s="4"/>
      <c r="D18" s="13" t="s">
        <v>19</v>
      </c>
      <c r="E18" s="14">
        <f>SUM(E3:E17)</f>
        <v>250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22" workbookViewId="0">
      <selection activeCell="I24" sqref="I24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23" t="s">
        <v>198</v>
      </c>
      <c r="B1" s="124"/>
      <c r="C1" s="124"/>
      <c r="D1" s="124"/>
      <c r="E1" s="124"/>
      <c r="F1" s="124"/>
      <c r="G1" s="124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41" t="s">
        <v>171</v>
      </c>
      <c r="E4" s="96">
        <v>125</v>
      </c>
      <c r="F4" s="3"/>
      <c r="G4" s="3"/>
    </row>
    <row r="5" spans="1:7" ht="20.25" customHeight="1" x14ac:dyDescent="0.25">
      <c r="A5" s="10">
        <v>3</v>
      </c>
      <c r="B5" s="10" t="s">
        <v>5</v>
      </c>
      <c r="C5" s="6" t="s">
        <v>41</v>
      </c>
      <c r="D5" s="49" t="s">
        <v>291</v>
      </c>
      <c r="E5" s="49">
        <v>437.5</v>
      </c>
      <c r="F5" s="3"/>
      <c r="G5" s="3"/>
    </row>
    <row r="6" spans="1:7" ht="20.25" customHeight="1" x14ac:dyDescent="0.25">
      <c r="A6" s="10">
        <v>4</v>
      </c>
      <c r="B6" s="10" t="s">
        <v>6</v>
      </c>
      <c r="C6" s="6" t="s">
        <v>41</v>
      </c>
      <c r="D6" s="103" t="s">
        <v>329</v>
      </c>
      <c r="E6" s="23">
        <v>1000</v>
      </c>
      <c r="F6" s="3"/>
      <c r="G6" s="3"/>
    </row>
    <row r="7" spans="1:7" ht="42.75" customHeight="1" x14ac:dyDescent="0.25">
      <c r="A7" s="10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35.25" customHeight="1" x14ac:dyDescent="0.25">
      <c r="A8" s="10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0.25" customHeight="1" x14ac:dyDescent="0.25">
      <c r="A9" s="10">
        <v>7</v>
      </c>
      <c r="B9" s="10" t="s">
        <v>9</v>
      </c>
      <c r="C9" s="6" t="s">
        <v>41</v>
      </c>
      <c r="D9" s="49" t="s">
        <v>298</v>
      </c>
      <c r="E9" s="49">
        <v>5125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101" t="s">
        <v>324</v>
      </c>
      <c r="E10" s="101">
        <v>2100</v>
      </c>
      <c r="F10" s="3"/>
      <c r="G10" s="3"/>
    </row>
    <row r="11" spans="1:7" ht="20.25" customHeight="1" x14ac:dyDescent="0.25">
      <c r="A11" s="10">
        <v>9</v>
      </c>
      <c r="B11" s="10" t="s">
        <v>81</v>
      </c>
      <c r="C11" s="10" t="s">
        <v>17</v>
      </c>
      <c r="D11" s="10"/>
      <c r="E11" s="12"/>
      <c r="F11" s="3"/>
      <c r="G11" s="3"/>
    </row>
    <row r="12" spans="1:7" ht="20.25" customHeight="1" x14ac:dyDescent="0.25">
      <c r="A12" s="10">
        <v>10</v>
      </c>
      <c r="B12" s="10" t="s">
        <v>11</v>
      </c>
      <c r="C12" s="10" t="s">
        <v>17</v>
      </c>
      <c r="D12" s="31"/>
      <c r="E12" s="37"/>
      <c r="F12" s="3"/>
      <c r="G12" s="3"/>
    </row>
    <row r="13" spans="1:7" ht="20.25" customHeight="1" x14ac:dyDescent="0.25">
      <c r="A13" s="10">
        <v>11</v>
      </c>
      <c r="B13" s="10" t="s">
        <v>38</v>
      </c>
      <c r="C13" s="6" t="s">
        <v>45</v>
      </c>
      <c r="D13" s="49"/>
      <c r="E13" s="49"/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0.75" customHeight="1" x14ac:dyDescent="0.25">
      <c r="A15" s="10">
        <v>13</v>
      </c>
      <c r="B15" s="10" t="s">
        <v>31</v>
      </c>
      <c r="C15" s="19" t="s">
        <v>52</v>
      </c>
      <c r="D15" s="103" t="s">
        <v>340</v>
      </c>
      <c r="E15" s="102">
        <v>187.5</v>
      </c>
      <c r="F15" s="3"/>
      <c r="G15" s="3"/>
    </row>
    <row r="16" spans="1:7" x14ac:dyDescent="0.25">
      <c r="A16" s="10">
        <v>14</v>
      </c>
      <c r="B16" s="10" t="s">
        <v>66</v>
      </c>
      <c r="C16" s="10" t="s">
        <v>17</v>
      </c>
      <c r="D16" s="10"/>
      <c r="E16" s="10"/>
    </row>
    <row r="17" spans="1:5" x14ac:dyDescent="0.25">
      <c r="A17" s="10">
        <v>15</v>
      </c>
      <c r="B17" s="4" t="s">
        <v>69</v>
      </c>
      <c r="C17" s="10" t="s">
        <v>17</v>
      </c>
      <c r="D17" s="62"/>
      <c r="E17" s="62"/>
    </row>
    <row r="18" spans="1:5" x14ac:dyDescent="0.25">
      <c r="A18" s="10">
        <v>16</v>
      </c>
      <c r="B18" s="10" t="s">
        <v>59</v>
      </c>
      <c r="C18" s="6" t="s">
        <v>60</v>
      </c>
      <c r="D18" s="62" t="s">
        <v>353</v>
      </c>
      <c r="E18" s="62">
        <v>550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49" t="s">
        <v>259</v>
      </c>
      <c r="E19" s="49">
        <v>100</v>
      </c>
    </row>
    <row r="20" spans="1:5" ht="15.75" x14ac:dyDescent="0.25">
      <c r="A20" s="10">
        <v>81</v>
      </c>
      <c r="B20" s="10" t="s">
        <v>81</v>
      </c>
      <c r="C20" s="6" t="s">
        <v>17</v>
      </c>
      <c r="D20" s="78" t="s">
        <v>330</v>
      </c>
      <c r="E20" s="78">
        <v>25</v>
      </c>
    </row>
    <row r="21" spans="1:5" x14ac:dyDescent="0.25">
      <c r="A21" s="10">
        <v>19</v>
      </c>
      <c r="B21" s="10" t="s">
        <v>78</v>
      </c>
      <c r="C21" s="6" t="s">
        <v>17</v>
      </c>
      <c r="D21" s="25"/>
      <c r="E21" s="25"/>
    </row>
    <row r="22" spans="1:5" ht="45" x14ac:dyDescent="0.25">
      <c r="A22" s="10">
        <v>20</v>
      </c>
      <c r="B22" s="10" t="s">
        <v>85</v>
      </c>
      <c r="C22" s="24" t="s">
        <v>131</v>
      </c>
      <c r="D22" s="114" t="s">
        <v>367</v>
      </c>
      <c r="E22" s="121">
        <v>53100</v>
      </c>
    </row>
    <row r="23" spans="1:5" x14ac:dyDescent="0.25">
      <c r="A23" s="10">
        <v>21</v>
      </c>
      <c r="B23" s="10" t="s">
        <v>72</v>
      </c>
      <c r="C23" s="6" t="s">
        <v>46</v>
      </c>
      <c r="D23" s="6"/>
      <c r="E23" s="36"/>
    </row>
    <row r="24" spans="1:5" ht="15.75" x14ac:dyDescent="0.25">
      <c r="A24" s="6">
        <v>22</v>
      </c>
      <c r="B24" s="6" t="s">
        <v>97</v>
      </c>
      <c r="C24" s="6" t="s">
        <v>104</v>
      </c>
      <c r="D24" s="49" t="s">
        <v>269</v>
      </c>
      <c r="E24" s="49">
        <v>240</v>
      </c>
    </row>
    <row r="25" spans="1:5" x14ac:dyDescent="0.25">
      <c r="A25" s="10">
        <v>23</v>
      </c>
      <c r="B25" s="10" t="s">
        <v>137</v>
      </c>
      <c r="C25" s="6" t="s">
        <v>136</v>
      </c>
      <c r="D25" s="70"/>
      <c r="E25" s="71"/>
    </row>
    <row r="26" spans="1:5" ht="31.5" x14ac:dyDescent="0.25">
      <c r="A26" s="107">
        <v>24</v>
      </c>
      <c r="B26" s="107" t="s">
        <v>10</v>
      </c>
      <c r="C26" s="86" t="s">
        <v>362</v>
      </c>
      <c r="D26" s="104" t="s">
        <v>360</v>
      </c>
      <c r="E26" s="104">
        <v>600</v>
      </c>
    </row>
    <row r="27" spans="1:5" ht="18.75" x14ac:dyDescent="0.3">
      <c r="A27" s="16"/>
      <c r="B27" s="16"/>
      <c r="C27" s="16"/>
      <c r="D27" s="85" t="s">
        <v>19</v>
      </c>
      <c r="E27" s="73">
        <f>SUM(E3:E26)</f>
        <v>63590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activeCell="I17" sqref="I17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25">
      <c r="A1" s="123" t="s">
        <v>199</v>
      </c>
      <c r="B1" s="124"/>
      <c r="C1" s="124"/>
      <c r="D1" s="124"/>
      <c r="E1" s="124"/>
      <c r="F1" s="124"/>
      <c r="G1" s="124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2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2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3" t="s">
        <v>330</v>
      </c>
      <c r="E6" s="23">
        <v>125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1">
        <v>0</v>
      </c>
      <c r="F9" s="3"/>
      <c r="G9" s="3"/>
    </row>
    <row r="10" spans="1:7" ht="51.75" customHeight="1" x14ac:dyDescent="0.25">
      <c r="A10" s="10">
        <v>8</v>
      </c>
      <c r="B10" s="10" t="s">
        <v>85</v>
      </c>
      <c r="C10" s="82" t="s">
        <v>131</v>
      </c>
      <c r="D10" s="77" t="s">
        <v>326</v>
      </c>
      <c r="E10" s="122">
        <v>14175</v>
      </c>
      <c r="F10" s="3"/>
      <c r="G10" s="3"/>
    </row>
    <row r="11" spans="1:7" ht="24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25">
      <c r="A13" s="10">
        <v>11</v>
      </c>
      <c r="B13" s="10" t="s">
        <v>35</v>
      </c>
      <c r="C13" s="6" t="s">
        <v>45</v>
      </c>
      <c r="D13" s="49"/>
      <c r="E13" s="49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14300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0" workbookViewId="0">
      <selection activeCell="D6" sqref="D6:E6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25">
      <c r="A1" s="123" t="s">
        <v>200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5.75" x14ac:dyDescent="0.25">
      <c r="A3" s="10">
        <v>1</v>
      </c>
      <c r="B3" s="10" t="s">
        <v>3</v>
      </c>
      <c r="C3" s="10" t="s">
        <v>39</v>
      </c>
      <c r="D3" s="40"/>
      <c r="E3" s="40"/>
    </row>
    <row r="4" spans="1:5" ht="37.5" customHeight="1" x14ac:dyDescent="0.25">
      <c r="A4" s="10">
        <v>2</v>
      </c>
      <c r="B4" s="10" t="s">
        <v>4</v>
      </c>
      <c r="C4" s="26" t="s">
        <v>40</v>
      </c>
      <c r="D4" s="86"/>
      <c r="E4" s="88"/>
    </row>
    <row r="5" spans="1:5" ht="22.5" customHeight="1" x14ac:dyDescent="0.25">
      <c r="A5" s="10">
        <v>3</v>
      </c>
      <c r="B5" s="10" t="s">
        <v>5</v>
      </c>
      <c r="C5" s="6" t="s">
        <v>41</v>
      </c>
      <c r="D5" s="39" t="s">
        <v>290</v>
      </c>
      <c r="E5" s="39">
        <v>125</v>
      </c>
    </row>
    <row r="6" spans="1:5" ht="29.25" customHeight="1" x14ac:dyDescent="0.25">
      <c r="A6" s="10">
        <v>4</v>
      </c>
      <c r="B6" s="10" t="s">
        <v>6</v>
      </c>
      <c r="C6" s="6" t="s">
        <v>41</v>
      </c>
      <c r="D6" s="103" t="s">
        <v>259</v>
      </c>
      <c r="E6" s="23">
        <v>500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8.75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49"/>
      <c r="E9" s="49"/>
    </row>
    <row r="10" spans="1:5" x14ac:dyDescent="0.25">
      <c r="A10" s="10">
        <v>8</v>
      </c>
      <c r="B10" s="10" t="s">
        <v>59</v>
      </c>
      <c r="C10" s="6" t="s">
        <v>60</v>
      </c>
      <c r="D10" s="10"/>
      <c r="E10" s="10"/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ht="30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ht="15.75" x14ac:dyDescent="0.25">
      <c r="A16" s="10">
        <v>14</v>
      </c>
      <c r="B16" s="10" t="s">
        <v>35</v>
      </c>
      <c r="C16" s="6" t="s">
        <v>45</v>
      </c>
      <c r="D16" s="49"/>
      <c r="E16" s="49"/>
    </row>
    <row r="17" spans="1:5" ht="18.75" x14ac:dyDescent="0.25">
      <c r="A17" s="10"/>
      <c r="B17" s="4"/>
      <c r="C17" s="4"/>
      <c r="D17" s="13" t="s">
        <v>19</v>
      </c>
      <c r="E17" s="14">
        <f>SUM(E3:E16)</f>
        <v>625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25">
      <c r="A1" s="123" t="s">
        <v>201</v>
      </c>
      <c r="B1" s="124"/>
      <c r="C1" s="124"/>
      <c r="D1" s="124"/>
      <c r="E1" s="124"/>
    </row>
    <row r="2" spans="1:5" ht="4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89</v>
      </c>
      <c r="C13" s="10" t="s">
        <v>133</v>
      </c>
      <c r="D13" s="49"/>
      <c r="E13" s="49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G28" sqref="G28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25">
      <c r="A1" s="123" t="s">
        <v>202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19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32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6" t="s">
        <v>20</v>
      </c>
      <c r="E17" s="36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31" t="s">
        <v>20</v>
      </c>
      <c r="E19" s="37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92</v>
      </c>
      <c r="D22" s="49" t="s">
        <v>251</v>
      </c>
      <c r="E22" s="49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34" workbookViewId="0">
      <selection activeCell="D37" sqref="D37"/>
    </sheetView>
  </sheetViews>
  <sheetFormatPr defaultColWidth="9.140625" defaultRowHeight="15.75" x14ac:dyDescent="0.25"/>
  <cols>
    <col min="1" max="1" width="9.140625" style="60"/>
    <col min="2" max="2" width="24.42578125" style="48" customWidth="1"/>
    <col min="3" max="3" width="35.28515625" style="48" customWidth="1"/>
    <col min="4" max="4" width="23.85546875" style="48" customWidth="1"/>
    <col min="5" max="5" width="21.7109375" style="48" customWidth="1"/>
    <col min="6" max="6" width="0.140625" style="48" hidden="1" customWidth="1"/>
    <col min="7" max="7" width="2.5703125" style="48" hidden="1" customWidth="1"/>
    <col min="8" max="16384" width="9.140625" style="48"/>
  </cols>
  <sheetData>
    <row r="1" spans="1:7" ht="36.75" customHeight="1" x14ac:dyDescent="0.25">
      <c r="A1" s="125" t="s">
        <v>176</v>
      </c>
      <c r="B1" s="126"/>
      <c r="C1" s="126"/>
      <c r="D1" s="126"/>
      <c r="E1" s="126"/>
      <c r="F1" s="126"/>
      <c r="G1" s="127"/>
    </row>
    <row r="2" spans="1:7" ht="30.75" customHeight="1" x14ac:dyDescent="0.25">
      <c r="A2" s="28" t="s">
        <v>0</v>
      </c>
      <c r="B2" s="28" t="s">
        <v>1</v>
      </c>
      <c r="C2" s="28" t="s">
        <v>14</v>
      </c>
      <c r="D2" s="28" t="s">
        <v>2</v>
      </c>
      <c r="E2" s="40" t="s">
        <v>18</v>
      </c>
      <c r="F2" s="29"/>
      <c r="G2" s="29"/>
    </row>
    <row r="3" spans="1:7" ht="38.25" customHeight="1" x14ac:dyDescent="0.25">
      <c r="A3" s="30">
        <v>1</v>
      </c>
      <c r="B3" s="31" t="s">
        <v>3</v>
      </c>
      <c r="C3" s="31" t="s">
        <v>39</v>
      </c>
      <c r="D3" s="31" t="s">
        <v>20</v>
      </c>
      <c r="E3" s="31">
        <v>0</v>
      </c>
      <c r="F3" s="29"/>
      <c r="G3" s="29"/>
    </row>
    <row r="4" spans="1:7" ht="42.95" customHeight="1" x14ac:dyDescent="0.25">
      <c r="A4" s="30">
        <v>2</v>
      </c>
      <c r="B4" s="31" t="s">
        <v>4</v>
      </c>
      <c r="C4" s="50" t="s">
        <v>107</v>
      </c>
      <c r="D4" s="31" t="s">
        <v>20</v>
      </c>
      <c r="E4" s="31">
        <v>0</v>
      </c>
      <c r="F4" s="29"/>
      <c r="G4" s="29"/>
    </row>
    <row r="5" spans="1:7" ht="21.75" customHeight="1" x14ac:dyDescent="0.25">
      <c r="A5" s="30">
        <v>3</v>
      </c>
      <c r="B5" s="31" t="s">
        <v>5</v>
      </c>
      <c r="C5" s="30" t="s">
        <v>41</v>
      </c>
      <c r="D5" s="49" t="s">
        <v>292</v>
      </c>
      <c r="E5" s="49">
        <v>250</v>
      </c>
      <c r="F5" s="29"/>
      <c r="G5" s="29"/>
    </row>
    <row r="6" spans="1:7" ht="21.75" customHeight="1" x14ac:dyDescent="0.25">
      <c r="A6" s="30">
        <v>4</v>
      </c>
      <c r="B6" s="31" t="s">
        <v>6</v>
      </c>
      <c r="C6" s="30" t="s">
        <v>41</v>
      </c>
      <c r="D6" s="103" t="s">
        <v>331</v>
      </c>
      <c r="E6" s="23">
        <v>1062.5</v>
      </c>
      <c r="F6" s="29"/>
      <c r="G6" s="29"/>
    </row>
    <row r="7" spans="1:7" ht="30.75" customHeight="1" x14ac:dyDescent="0.25">
      <c r="A7" s="30">
        <v>5</v>
      </c>
      <c r="B7" s="31" t="s">
        <v>7</v>
      </c>
      <c r="C7" s="51" t="s">
        <v>51</v>
      </c>
      <c r="D7" s="31" t="s">
        <v>20</v>
      </c>
      <c r="E7" s="31">
        <v>0</v>
      </c>
      <c r="F7" s="29"/>
      <c r="G7" s="29"/>
    </row>
    <row r="8" spans="1:7" ht="30" customHeight="1" x14ac:dyDescent="0.25">
      <c r="A8" s="30">
        <v>6</v>
      </c>
      <c r="B8" s="31" t="s">
        <v>8</v>
      </c>
      <c r="C8" s="51" t="s">
        <v>43</v>
      </c>
      <c r="D8" s="49" t="s">
        <v>284</v>
      </c>
      <c r="E8" s="49">
        <v>600</v>
      </c>
      <c r="F8" s="29"/>
      <c r="G8" s="29"/>
    </row>
    <row r="9" spans="1:7" ht="21.75" customHeight="1" x14ac:dyDescent="0.25">
      <c r="A9" s="30">
        <v>7</v>
      </c>
      <c r="B9" s="31" t="s">
        <v>9</v>
      </c>
      <c r="C9" s="30" t="s">
        <v>41</v>
      </c>
      <c r="D9" s="31" t="s">
        <v>20</v>
      </c>
      <c r="E9" s="31">
        <v>0</v>
      </c>
      <c r="F9" s="29"/>
      <c r="G9" s="29"/>
    </row>
    <row r="10" spans="1:7" ht="21.75" customHeight="1" x14ac:dyDescent="0.25">
      <c r="A10" s="30">
        <v>8</v>
      </c>
      <c r="B10" s="31" t="s">
        <v>32</v>
      </c>
      <c r="C10" s="30" t="s">
        <v>29</v>
      </c>
      <c r="D10" s="31" t="s">
        <v>20</v>
      </c>
      <c r="E10" s="31">
        <v>0</v>
      </c>
      <c r="F10" s="29"/>
      <c r="G10" s="29"/>
    </row>
    <row r="11" spans="1:7" ht="21.75" customHeight="1" x14ac:dyDescent="0.2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31" t="s">
        <v>20</v>
      </c>
      <c r="E12" s="31">
        <v>0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2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31" t="s">
        <v>20</v>
      </c>
      <c r="E14" s="31">
        <v>0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idden="1" x14ac:dyDescent="0.25">
      <c r="A16" s="53"/>
      <c r="B16" s="54"/>
      <c r="C16" s="54"/>
      <c r="D16" s="55"/>
      <c r="E16" s="55"/>
      <c r="F16" s="54"/>
      <c r="G16" s="54"/>
    </row>
    <row r="17" spans="1:7" hidden="1" x14ac:dyDescent="0.25">
      <c r="A17" s="30"/>
      <c r="B17" s="29"/>
      <c r="C17" s="29"/>
      <c r="D17" s="31"/>
      <c r="E17" s="31"/>
      <c r="F17" s="29"/>
      <c r="G17" s="29"/>
    </row>
    <row r="18" spans="1:7" hidden="1" x14ac:dyDescent="0.25">
      <c r="A18" s="30"/>
      <c r="B18" s="29"/>
      <c r="C18" s="29"/>
      <c r="D18" s="31"/>
      <c r="E18" s="31"/>
      <c r="F18" s="29"/>
      <c r="G18" s="29"/>
    </row>
    <row r="19" spans="1:7" hidden="1" x14ac:dyDescent="0.25">
      <c r="A19" s="30"/>
      <c r="B19" s="29"/>
      <c r="C19" s="29"/>
      <c r="D19" s="31"/>
      <c r="E19" s="31"/>
      <c r="F19" s="29"/>
      <c r="G19" s="29"/>
    </row>
    <row r="20" spans="1:7" hidden="1" x14ac:dyDescent="0.25">
      <c r="A20" s="30"/>
      <c r="B20" s="29"/>
      <c r="C20" s="29"/>
      <c r="D20" s="31"/>
      <c r="E20" s="31"/>
      <c r="F20" s="29"/>
      <c r="G20" s="29"/>
    </row>
    <row r="21" spans="1:7" hidden="1" x14ac:dyDescent="0.25">
      <c r="A21" s="30"/>
      <c r="B21" s="29"/>
      <c r="C21" s="29"/>
      <c r="D21" s="31"/>
      <c r="E21" s="31"/>
      <c r="F21" s="29"/>
      <c r="G21" s="29"/>
    </row>
    <row r="22" spans="1:7" hidden="1" x14ac:dyDescent="0.25">
      <c r="A22" s="30"/>
      <c r="B22" s="29"/>
      <c r="C22" s="29"/>
      <c r="D22" s="31"/>
      <c r="E22" s="31"/>
      <c r="F22" s="29"/>
      <c r="G22" s="29"/>
    </row>
    <row r="23" spans="1:7" hidden="1" x14ac:dyDescent="0.25">
      <c r="A23" s="56"/>
      <c r="B23" s="57"/>
      <c r="C23" s="57"/>
      <c r="D23" s="58"/>
      <c r="E23" s="58"/>
      <c r="F23" s="57"/>
      <c r="G23" s="57"/>
    </row>
    <row r="24" spans="1:7" hidden="1" x14ac:dyDescent="0.25">
      <c r="A24" s="56"/>
      <c r="B24" s="57"/>
      <c r="C24" s="57"/>
      <c r="D24" s="58"/>
      <c r="E24" s="58"/>
      <c r="F24" s="57"/>
      <c r="G24" s="57"/>
    </row>
    <row r="25" spans="1:7" x14ac:dyDescent="0.25">
      <c r="A25" s="30">
        <v>14</v>
      </c>
      <c r="B25" s="31" t="s">
        <v>66</v>
      </c>
      <c r="C25" s="30" t="s">
        <v>17</v>
      </c>
      <c r="D25" s="70" t="s">
        <v>344</v>
      </c>
      <c r="E25" s="71">
        <v>837.5</v>
      </c>
    </row>
    <row r="26" spans="1:7" x14ac:dyDescent="0.25">
      <c r="A26" s="30">
        <v>15</v>
      </c>
      <c r="B26" s="31" t="s">
        <v>67</v>
      </c>
      <c r="C26" s="30" t="s">
        <v>17</v>
      </c>
      <c r="D26" s="62" t="s">
        <v>348</v>
      </c>
      <c r="E26" s="62">
        <v>425</v>
      </c>
    </row>
    <row r="27" spans="1:7" x14ac:dyDescent="0.25">
      <c r="A27" s="30">
        <v>16</v>
      </c>
      <c r="B27" s="31" t="s">
        <v>72</v>
      </c>
      <c r="C27" s="30" t="s">
        <v>46</v>
      </c>
      <c r="D27" s="62" t="s">
        <v>333</v>
      </c>
      <c r="E27" s="62">
        <v>175</v>
      </c>
    </row>
    <row r="28" spans="1:7" x14ac:dyDescent="0.25">
      <c r="A28" s="30">
        <v>17</v>
      </c>
      <c r="B28" s="31" t="s">
        <v>59</v>
      </c>
      <c r="C28" s="30" t="s">
        <v>60</v>
      </c>
      <c r="D28" s="62" t="s">
        <v>354</v>
      </c>
      <c r="E28" s="62">
        <v>50</v>
      </c>
    </row>
    <row r="29" spans="1:7" x14ac:dyDescent="0.25">
      <c r="A29" s="30">
        <v>18</v>
      </c>
      <c r="B29" s="31" t="s">
        <v>78</v>
      </c>
      <c r="C29" s="30" t="s">
        <v>17</v>
      </c>
      <c r="D29" s="25" t="s">
        <v>335</v>
      </c>
      <c r="E29" s="25">
        <v>175</v>
      </c>
    </row>
    <row r="30" spans="1:7" x14ac:dyDescent="0.25">
      <c r="A30" s="30">
        <v>19</v>
      </c>
      <c r="B30" s="31" t="s">
        <v>81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20</v>
      </c>
      <c r="B31" s="31" t="s">
        <v>83</v>
      </c>
      <c r="C31" s="30" t="s">
        <v>28</v>
      </c>
      <c r="D31" s="31" t="s">
        <v>20</v>
      </c>
      <c r="E31" s="31">
        <v>0</v>
      </c>
    </row>
    <row r="32" spans="1:7" x14ac:dyDescent="0.25">
      <c r="A32" s="30">
        <v>21</v>
      </c>
      <c r="B32" s="31" t="s">
        <v>62</v>
      </c>
      <c r="C32" s="59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88</v>
      </c>
      <c r="C33" s="30" t="s">
        <v>48</v>
      </c>
      <c r="D33" s="62"/>
      <c r="E33" s="62"/>
    </row>
    <row r="34" spans="1:5" x14ac:dyDescent="0.25">
      <c r="A34" s="30">
        <v>23</v>
      </c>
      <c r="B34" s="31" t="s">
        <v>96</v>
      </c>
      <c r="C34" s="31" t="s">
        <v>95</v>
      </c>
      <c r="D34" s="31" t="s">
        <v>20</v>
      </c>
      <c r="E34" s="31">
        <v>0</v>
      </c>
    </row>
    <row r="35" spans="1:5" x14ac:dyDescent="0.25">
      <c r="A35" s="30">
        <v>24</v>
      </c>
      <c r="B35" s="30" t="s">
        <v>35</v>
      </c>
      <c r="C35" s="30" t="s">
        <v>110</v>
      </c>
      <c r="D35" s="49" t="s">
        <v>254</v>
      </c>
      <c r="E35" s="49">
        <v>2250</v>
      </c>
    </row>
    <row r="36" spans="1:5" x14ac:dyDescent="0.25">
      <c r="A36" s="30">
        <v>25</v>
      </c>
      <c r="B36" s="30" t="s">
        <v>74</v>
      </c>
      <c r="C36" s="6" t="s">
        <v>48</v>
      </c>
      <c r="D36" s="31" t="s">
        <v>20</v>
      </c>
      <c r="E36" s="31">
        <v>0</v>
      </c>
    </row>
    <row r="37" spans="1:5" ht="18.75" x14ac:dyDescent="0.3">
      <c r="A37" s="30"/>
      <c r="B37" s="29"/>
      <c r="C37" s="29"/>
      <c r="D37" s="45" t="s">
        <v>19</v>
      </c>
      <c r="E37" s="45">
        <f>SUM(E3:E36)</f>
        <v>5825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4" workbookViewId="0">
      <selection activeCell="J22" sqref="J22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23" t="s">
        <v>203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/>
      <c r="E3" s="36"/>
    </row>
    <row r="4" spans="1:5" ht="34.5" customHeight="1" x14ac:dyDescent="0.25">
      <c r="A4" s="10">
        <v>2</v>
      </c>
      <c r="B4" s="10" t="s">
        <v>6</v>
      </c>
      <c r="C4" s="6" t="s">
        <v>41</v>
      </c>
      <c r="D4" s="6"/>
      <c r="E4" s="36"/>
    </row>
    <row r="5" spans="1:5" ht="20.25" customHeight="1" x14ac:dyDescent="0.25">
      <c r="A5" s="10">
        <v>3</v>
      </c>
      <c r="B5" s="10" t="s">
        <v>5</v>
      </c>
      <c r="C5" s="6" t="s">
        <v>41</v>
      </c>
      <c r="D5" s="49"/>
      <c r="E5" s="49"/>
    </row>
    <row r="6" spans="1:5" ht="20.25" customHeight="1" x14ac:dyDescent="0.25">
      <c r="A6" s="10">
        <v>4</v>
      </c>
      <c r="B6" s="10" t="s">
        <v>32</v>
      </c>
      <c r="C6" s="6" t="s">
        <v>34</v>
      </c>
      <c r="D6" s="40"/>
      <c r="E6" s="40"/>
    </row>
    <row r="7" spans="1:5" ht="30" customHeight="1" x14ac:dyDescent="0.25">
      <c r="A7" s="10">
        <v>5</v>
      </c>
      <c r="B7" s="10" t="s">
        <v>4</v>
      </c>
      <c r="C7" s="50" t="s">
        <v>107</v>
      </c>
      <c r="D7" s="86"/>
      <c r="E7" s="92"/>
    </row>
    <row r="8" spans="1:5" ht="33.75" customHeight="1" x14ac:dyDescent="0.25">
      <c r="A8" s="10">
        <v>6</v>
      </c>
      <c r="B8" s="10" t="s">
        <v>8</v>
      </c>
      <c r="C8" s="19" t="s">
        <v>43</v>
      </c>
      <c r="D8" s="6"/>
      <c r="E8" s="36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49" t="s">
        <v>299</v>
      </c>
      <c r="E9" s="49">
        <v>593.75</v>
      </c>
    </row>
    <row r="10" spans="1:5" ht="21.75" customHeight="1" x14ac:dyDescent="0.25">
      <c r="A10" s="10">
        <v>8</v>
      </c>
      <c r="B10" s="10" t="s">
        <v>13</v>
      </c>
      <c r="C10" s="6" t="s">
        <v>17</v>
      </c>
      <c r="D10" s="8"/>
      <c r="E10" s="23"/>
    </row>
    <row r="11" spans="1:5" ht="21" customHeight="1" x14ac:dyDescent="0.25">
      <c r="A11" s="10">
        <v>9</v>
      </c>
      <c r="B11" s="10" t="s">
        <v>38</v>
      </c>
      <c r="C11" s="6" t="s">
        <v>45</v>
      </c>
      <c r="D11" s="49" t="s">
        <v>252</v>
      </c>
      <c r="E11" s="49">
        <v>750</v>
      </c>
    </row>
    <row r="12" spans="1:5" ht="18" customHeight="1" x14ac:dyDescent="0.2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25">
      <c r="A13" s="10">
        <v>11</v>
      </c>
      <c r="B13" s="10" t="s">
        <v>119</v>
      </c>
      <c r="C13" s="10" t="s">
        <v>17</v>
      </c>
      <c r="D13" s="62"/>
      <c r="E13" s="62"/>
    </row>
    <row r="14" spans="1:5" ht="17.25" customHeight="1" x14ac:dyDescent="0.25">
      <c r="A14" s="10">
        <v>12</v>
      </c>
      <c r="B14" s="10" t="s">
        <v>27</v>
      </c>
      <c r="C14" s="10" t="s">
        <v>37</v>
      </c>
      <c r="D14" s="10"/>
      <c r="E14" s="12"/>
    </row>
    <row r="15" spans="1:5" ht="15.75" x14ac:dyDescent="0.25">
      <c r="A15" s="10">
        <v>13</v>
      </c>
      <c r="B15" s="10" t="s">
        <v>62</v>
      </c>
      <c r="C15" s="6" t="s">
        <v>63</v>
      </c>
      <c r="D15" s="40"/>
      <c r="E15" s="40"/>
    </row>
    <row r="16" spans="1:5" x14ac:dyDescent="0.25">
      <c r="A16" s="10">
        <v>14</v>
      </c>
      <c r="B16" s="10" t="s">
        <v>66</v>
      </c>
      <c r="C16" s="6" t="s">
        <v>17</v>
      </c>
      <c r="D16" s="76"/>
      <c r="E16" s="76"/>
    </row>
    <row r="17" spans="1:5" x14ac:dyDescent="0.25">
      <c r="A17" s="10">
        <v>15</v>
      </c>
      <c r="B17" s="10" t="s">
        <v>67</v>
      </c>
      <c r="C17" s="6" t="s">
        <v>17</v>
      </c>
      <c r="D17" s="10"/>
      <c r="E17" s="12"/>
    </row>
    <row r="18" spans="1:5" x14ac:dyDescent="0.25">
      <c r="A18" s="10">
        <v>16</v>
      </c>
      <c r="B18" s="10" t="s">
        <v>74</v>
      </c>
      <c r="C18" s="6" t="s">
        <v>17</v>
      </c>
      <c r="D18" s="10"/>
      <c r="E18" s="12"/>
    </row>
    <row r="19" spans="1:5" x14ac:dyDescent="0.25">
      <c r="A19" s="10">
        <v>17</v>
      </c>
      <c r="B19" s="4" t="s">
        <v>75</v>
      </c>
      <c r="C19" s="6" t="s">
        <v>48</v>
      </c>
      <c r="D19" s="10"/>
      <c r="E19" s="12"/>
    </row>
    <row r="20" spans="1:5" ht="15.75" x14ac:dyDescent="0.25">
      <c r="A20" s="10">
        <v>18</v>
      </c>
      <c r="B20" s="10" t="s">
        <v>56</v>
      </c>
      <c r="C20" s="6" t="s">
        <v>48</v>
      </c>
      <c r="D20" s="49"/>
      <c r="E20" s="49"/>
    </row>
    <row r="21" spans="1:5" ht="15.75" x14ac:dyDescent="0.25">
      <c r="A21" s="10">
        <v>19</v>
      </c>
      <c r="B21" s="10" t="s">
        <v>81</v>
      </c>
      <c r="C21" s="6" t="s">
        <v>17</v>
      </c>
      <c r="D21" s="78" t="s">
        <v>330</v>
      </c>
      <c r="E21" s="78">
        <v>25</v>
      </c>
    </row>
    <row r="22" spans="1:5" ht="15.75" x14ac:dyDescent="0.25">
      <c r="A22" s="10">
        <v>20</v>
      </c>
      <c r="B22" s="10" t="s">
        <v>105</v>
      </c>
      <c r="C22" s="10" t="s">
        <v>104</v>
      </c>
      <c r="D22" s="49" t="s">
        <v>271</v>
      </c>
      <c r="E22" s="49">
        <v>1080</v>
      </c>
    </row>
    <row r="23" spans="1:5" ht="60" x14ac:dyDescent="0.25">
      <c r="A23" s="10">
        <v>21</v>
      </c>
      <c r="B23" s="10" t="s">
        <v>85</v>
      </c>
      <c r="C23" s="11" t="s">
        <v>131</v>
      </c>
      <c r="D23" s="75"/>
      <c r="E23" s="75"/>
    </row>
    <row r="24" spans="1:5" ht="15.75" x14ac:dyDescent="0.25">
      <c r="A24" s="10">
        <v>22</v>
      </c>
      <c r="B24" s="10" t="s">
        <v>59</v>
      </c>
      <c r="C24" s="6" t="s">
        <v>60</v>
      </c>
      <c r="D24" s="79" t="s">
        <v>355</v>
      </c>
      <c r="E24" s="79">
        <v>100</v>
      </c>
    </row>
    <row r="25" spans="1:5" ht="38.25" customHeight="1" x14ac:dyDescent="0.25">
      <c r="A25" s="10">
        <v>23</v>
      </c>
      <c r="B25" s="10" t="s">
        <v>4</v>
      </c>
      <c r="C25" s="50" t="s">
        <v>107</v>
      </c>
      <c r="D25" s="86"/>
      <c r="E25" s="88"/>
    </row>
    <row r="26" spans="1:5" ht="18.75" x14ac:dyDescent="0.3">
      <c r="A26" s="16"/>
      <c r="B26" s="16"/>
      <c r="C26" s="16"/>
      <c r="D26" s="45" t="s">
        <v>19</v>
      </c>
      <c r="E26" s="73">
        <f>SUM(E3:E25)</f>
        <v>2548.75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23" t="s">
        <v>204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/>
      <c r="E3" s="6"/>
    </row>
    <row r="4" spans="1:5" ht="30" x14ac:dyDescent="0.25">
      <c r="A4" s="38">
        <v>2</v>
      </c>
      <c r="B4" s="38" t="s">
        <v>4</v>
      </c>
      <c r="C4" s="26" t="s">
        <v>40</v>
      </c>
      <c r="D4" s="19"/>
      <c r="E4" s="38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8"/>
      <c r="E6" s="23"/>
    </row>
    <row r="7" spans="1:5" ht="45" x14ac:dyDescent="0.25">
      <c r="A7" s="38">
        <v>5</v>
      </c>
      <c r="B7" s="38" t="s">
        <v>7</v>
      </c>
      <c r="C7" s="19" t="s">
        <v>51</v>
      </c>
      <c r="D7" s="19"/>
      <c r="E7" s="38"/>
    </row>
    <row r="8" spans="1:5" ht="45" x14ac:dyDescent="0.25">
      <c r="A8" s="6">
        <v>6</v>
      </c>
      <c r="B8" s="10" t="s">
        <v>8</v>
      </c>
      <c r="C8" s="19" t="s">
        <v>43</v>
      </c>
      <c r="D8" s="11"/>
      <c r="E8" s="10"/>
    </row>
    <row r="9" spans="1:5" ht="15.75" x14ac:dyDescent="0.25">
      <c r="A9" s="6">
        <v>7</v>
      </c>
      <c r="B9" s="10" t="s">
        <v>9</v>
      </c>
      <c r="C9" s="6" t="s">
        <v>41</v>
      </c>
      <c r="D9" s="31"/>
      <c r="E9" s="37"/>
    </row>
    <row r="10" spans="1:5" x14ac:dyDescent="0.25">
      <c r="A10" s="6">
        <v>8</v>
      </c>
      <c r="B10" s="10" t="s">
        <v>32</v>
      </c>
      <c r="C10" s="10" t="s">
        <v>33</v>
      </c>
      <c r="D10" s="10"/>
      <c r="E10" s="10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x14ac:dyDescent="0.25">
      <c r="A13" s="6">
        <v>11</v>
      </c>
      <c r="B13" s="10" t="s">
        <v>12</v>
      </c>
      <c r="C13" s="10" t="s">
        <v>17</v>
      </c>
      <c r="D13" s="10"/>
      <c r="E13" s="10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8">
        <v>13</v>
      </c>
      <c r="B15" s="38" t="s">
        <v>31</v>
      </c>
      <c r="C15" s="19" t="s">
        <v>52</v>
      </c>
      <c r="D15" s="19"/>
      <c r="E15" s="38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11"/>
      <c r="E17" s="10"/>
    </row>
    <row r="18" spans="1:5" x14ac:dyDescent="0.25">
      <c r="A18" s="6">
        <v>16</v>
      </c>
      <c r="B18" s="10" t="s">
        <v>69</v>
      </c>
      <c r="C18" s="6" t="s">
        <v>48</v>
      </c>
      <c r="D18" s="11"/>
      <c r="E18" s="10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50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ht="15.75" x14ac:dyDescent="0.25">
      <c r="A22" s="6">
        <v>20</v>
      </c>
      <c r="B22" s="10" t="s">
        <v>35</v>
      </c>
      <c r="C22" s="6" t="s">
        <v>79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23" t="s">
        <v>205</v>
      </c>
      <c r="B1" s="124"/>
      <c r="C1" s="124"/>
      <c r="D1" s="124"/>
      <c r="E1" s="124"/>
      <c r="F1" s="124"/>
      <c r="G1" s="124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25">
      <c r="A6" s="10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25">
      <c r="A10" s="10">
        <v>8</v>
      </c>
      <c r="B10" s="10" t="s">
        <v>32</v>
      </c>
      <c r="C10" s="38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7">
        <v>0</v>
      </c>
      <c r="F13" s="3"/>
      <c r="G13" s="3"/>
    </row>
    <row r="14" spans="1:7" ht="21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7">
        <v>0</v>
      </c>
      <c r="F15" s="3"/>
      <c r="G15" s="3"/>
    </row>
    <row r="16" spans="1:7" ht="15.75" x14ac:dyDescent="0.25">
      <c r="A16" s="10">
        <v>14</v>
      </c>
      <c r="B16" s="10" t="s">
        <v>81</v>
      </c>
      <c r="C16" s="6" t="s">
        <v>17</v>
      </c>
      <c r="D16" s="31" t="s">
        <v>20</v>
      </c>
      <c r="E16" s="37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9" workbookViewId="0">
      <selection activeCell="I23" sqref="I23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25">
      <c r="A1" s="123" t="s">
        <v>206</v>
      </c>
      <c r="B1" s="124"/>
      <c r="C1" s="124"/>
      <c r="D1" s="124"/>
      <c r="E1" s="124"/>
      <c r="F1" s="124"/>
      <c r="G1" s="124"/>
    </row>
    <row r="2" spans="1:7" ht="32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7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7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31" t="s">
        <v>20</v>
      </c>
      <c r="E6" s="37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2.5" customHeight="1" x14ac:dyDescent="0.2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5" t="s">
        <v>333</v>
      </c>
      <c r="E12" s="32">
        <v>87.5</v>
      </c>
      <c r="F12" s="3"/>
      <c r="G12" s="3"/>
    </row>
    <row r="13" spans="1:7" ht="45.75" customHeight="1" x14ac:dyDescent="0.25">
      <c r="A13" s="10">
        <v>11</v>
      </c>
      <c r="B13" s="10" t="s">
        <v>27</v>
      </c>
      <c r="C13" s="19" t="s">
        <v>52</v>
      </c>
      <c r="D13" s="31" t="s">
        <v>20</v>
      </c>
      <c r="E13" s="37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7">
        <v>0</v>
      </c>
      <c r="F14" s="3"/>
      <c r="G14" s="3"/>
    </row>
    <row r="15" spans="1:7" ht="22.5" customHeight="1" x14ac:dyDescent="0.25">
      <c r="A15" s="10">
        <v>13</v>
      </c>
      <c r="B15" s="10" t="s">
        <v>47</v>
      </c>
      <c r="C15" s="6" t="s">
        <v>46</v>
      </c>
      <c r="D15" s="31" t="s">
        <v>20</v>
      </c>
      <c r="E15" s="37">
        <v>0</v>
      </c>
      <c r="F15" s="3"/>
      <c r="G15" s="3"/>
    </row>
    <row r="16" spans="1:7" ht="15.75" x14ac:dyDescent="0.25">
      <c r="A16" s="10">
        <v>14</v>
      </c>
      <c r="B16" s="10" t="s">
        <v>88</v>
      </c>
      <c r="C16" s="6" t="s">
        <v>17</v>
      </c>
      <c r="D16" s="31" t="s">
        <v>20</v>
      </c>
      <c r="E16" s="37">
        <v>0</v>
      </c>
    </row>
    <row r="17" spans="1:5" ht="15.75" x14ac:dyDescent="0.25">
      <c r="A17" s="10">
        <v>15</v>
      </c>
      <c r="B17" s="10" t="s">
        <v>78</v>
      </c>
      <c r="C17" s="6" t="s">
        <v>17</v>
      </c>
      <c r="D17" s="31" t="s">
        <v>20</v>
      </c>
      <c r="E17" s="37">
        <v>0</v>
      </c>
    </row>
    <row r="18" spans="1:5" x14ac:dyDescent="0.25">
      <c r="A18" s="10">
        <v>16</v>
      </c>
      <c r="B18" s="10" t="s">
        <v>81</v>
      </c>
      <c r="C18" s="6" t="s">
        <v>17</v>
      </c>
      <c r="D18" s="10" t="s">
        <v>20</v>
      </c>
      <c r="E18" s="10">
        <v>0</v>
      </c>
    </row>
    <row r="19" spans="1:5" ht="15.75" x14ac:dyDescent="0.25">
      <c r="A19" s="10">
        <v>17</v>
      </c>
      <c r="B19" s="10" t="s">
        <v>59</v>
      </c>
      <c r="C19" s="6" t="s">
        <v>17</v>
      </c>
      <c r="D19" s="31" t="s">
        <v>20</v>
      </c>
      <c r="E19" s="37">
        <v>0</v>
      </c>
    </row>
    <row r="20" spans="1:5" ht="30" x14ac:dyDescent="0.25">
      <c r="A20" s="10">
        <v>18</v>
      </c>
      <c r="B20" s="11" t="s">
        <v>86</v>
      </c>
      <c r="C20" s="6" t="s">
        <v>17</v>
      </c>
      <c r="D20" s="31" t="s">
        <v>20</v>
      </c>
      <c r="E20" s="37">
        <v>0</v>
      </c>
    </row>
    <row r="21" spans="1:5" ht="18.75" x14ac:dyDescent="0.25">
      <c r="A21" s="10"/>
      <c r="B21" s="10"/>
      <c r="C21" s="4"/>
      <c r="D21" s="13" t="s">
        <v>19</v>
      </c>
      <c r="E21" s="14">
        <f>SUM(E3:E20)</f>
        <v>87.5</v>
      </c>
    </row>
  </sheetData>
  <mergeCells count="1">
    <mergeCell ref="A1:G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4" sqref="G24"/>
    </sheetView>
  </sheetViews>
  <sheetFormatPr defaultRowHeight="15" x14ac:dyDescent="0.25"/>
  <cols>
    <col min="1" max="1" width="18.140625" customWidth="1"/>
    <col min="2" max="2" width="33.28515625" customWidth="1"/>
    <col min="3" max="3" width="34.7109375" customWidth="1"/>
    <col min="4" max="4" width="17.7109375" customWidth="1"/>
    <col min="5" max="5" width="18" customWidth="1"/>
  </cols>
  <sheetData>
    <row r="1" spans="1:5" ht="45.75" customHeight="1" x14ac:dyDescent="0.25">
      <c r="A1" s="123" t="s">
        <v>207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30" customHeight="1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8.25" customHeight="1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1.25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3" customHeight="1" x14ac:dyDescent="0.25">
      <c r="A15" s="6">
        <v>13</v>
      </c>
      <c r="B15" s="10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81</v>
      </c>
      <c r="C22" s="6" t="s">
        <v>79</v>
      </c>
      <c r="D22" s="10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sqref="A1:E1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25">
      <c r="A1" s="130" t="s">
        <v>208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30" x14ac:dyDescent="0.25">
      <c r="A4" s="6">
        <v>2</v>
      </c>
      <c r="B4" s="10" t="s">
        <v>4</v>
      </c>
      <c r="C4" s="26" t="s">
        <v>40</v>
      </c>
      <c r="D4" s="41"/>
      <c r="E4" s="41"/>
    </row>
    <row r="5" spans="1:5" x14ac:dyDescent="0.2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6" t="s">
        <v>20</v>
      </c>
      <c r="E14" s="36">
        <v>0</v>
      </c>
    </row>
    <row r="15" spans="1:5" ht="30" x14ac:dyDescent="0.25">
      <c r="A15" s="6">
        <v>13</v>
      </c>
      <c r="B15" s="10" t="s">
        <v>27</v>
      </c>
      <c r="C15" s="24" t="s">
        <v>52</v>
      </c>
      <c r="D15" s="6" t="s">
        <v>20</v>
      </c>
      <c r="E15" s="36">
        <v>0</v>
      </c>
    </row>
    <row r="16" spans="1:5" x14ac:dyDescent="0.25">
      <c r="A16" s="6">
        <v>14</v>
      </c>
      <c r="B16" s="10" t="s">
        <v>66</v>
      </c>
      <c r="C16" s="6" t="s">
        <v>17</v>
      </c>
      <c r="D16" s="6" t="s">
        <v>20</v>
      </c>
      <c r="E16" s="36">
        <v>0</v>
      </c>
    </row>
    <row r="17" spans="1:5" x14ac:dyDescent="0.25">
      <c r="A17" s="6">
        <v>15</v>
      </c>
      <c r="B17" s="10" t="s">
        <v>70</v>
      </c>
      <c r="C17" s="6" t="s">
        <v>17</v>
      </c>
      <c r="D17" s="6" t="s">
        <v>20</v>
      </c>
      <c r="E17" s="36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6">
        <v>0</v>
      </c>
    </row>
    <row r="19" spans="1:5" ht="15.75" x14ac:dyDescent="0.25">
      <c r="A19" s="6">
        <v>17</v>
      </c>
      <c r="B19" s="10" t="s">
        <v>56</v>
      </c>
      <c r="C19" s="6" t="s">
        <v>17</v>
      </c>
      <c r="D19" s="40"/>
      <c r="E19" s="40"/>
    </row>
    <row r="20" spans="1:5" x14ac:dyDescent="0.25">
      <c r="A20" s="6">
        <v>18</v>
      </c>
      <c r="B20" s="10" t="s">
        <v>78</v>
      </c>
      <c r="C20" s="6" t="s">
        <v>17</v>
      </c>
      <c r="D20" s="6" t="s">
        <v>20</v>
      </c>
      <c r="E20" s="36">
        <v>0</v>
      </c>
    </row>
    <row r="21" spans="1:5" x14ac:dyDescent="0.25">
      <c r="A21" s="6">
        <v>19</v>
      </c>
      <c r="B21" s="10" t="s">
        <v>81</v>
      </c>
      <c r="C21" s="6" t="s">
        <v>17</v>
      </c>
      <c r="D21" s="6" t="s">
        <v>20</v>
      </c>
      <c r="E21" s="36">
        <v>0</v>
      </c>
    </row>
    <row r="22" spans="1:5" ht="15.75" x14ac:dyDescent="0.25">
      <c r="A22" s="6">
        <v>20</v>
      </c>
      <c r="B22" s="10" t="s">
        <v>101</v>
      </c>
      <c r="C22" s="10" t="s">
        <v>95</v>
      </c>
      <c r="D22" s="40"/>
      <c r="E22" s="40"/>
    </row>
    <row r="23" spans="1:5" x14ac:dyDescent="0.25">
      <c r="A23" s="6">
        <v>21</v>
      </c>
      <c r="B23" s="6" t="s">
        <v>74</v>
      </c>
      <c r="C23" s="6" t="s">
        <v>48</v>
      </c>
      <c r="D23" s="6" t="s">
        <v>20</v>
      </c>
      <c r="E23" s="36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1"/>
  <sheetViews>
    <sheetView topLeftCell="A29" workbookViewId="0">
      <selection activeCell="J33" sqref="J33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23" t="s">
        <v>209</v>
      </c>
      <c r="B1" s="124"/>
      <c r="C1" s="124"/>
      <c r="D1" s="124"/>
      <c r="E1" s="124"/>
      <c r="F1" s="124"/>
      <c r="G1" s="124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31"/>
      <c r="E4" s="31"/>
      <c r="F4" s="3"/>
      <c r="G4" s="3"/>
    </row>
    <row r="5" spans="1:7" ht="26.25" customHeight="1" x14ac:dyDescent="0.25">
      <c r="A5" s="6">
        <v>3</v>
      </c>
      <c r="B5" s="10" t="s">
        <v>5</v>
      </c>
      <c r="C5" s="6" t="s">
        <v>41</v>
      </c>
      <c r="D5" s="49" t="s">
        <v>294</v>
      </c>
      <c r="E5" s="49">
        <v>375</v>
      </c>
      <c r="F5" s="3"/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10"/>
      <c r="E6" s="10"/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31"/>
      <c r="E7" s="37"/>
      <c r="F7" s="3"/>
      <c r="G7" s="3"/>
    </row>
    <row r="8" spans="1:7" ht="32.25" customHeight="1" x14ac:dyDescent="0.25">
      <c r="A8" s="6">
        <v>6</v>
      </c>
      <c r="B8" s="10" t="s">
        <v>8</v>
      </c>
      <c r="C8" s="19" t="s">
        <v>43</v>
      </c>
      <c r="D8" s="31"/>
      <c r="E8" s="37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303</v>
      </c>
      <c r="E9" s="49">
        <v>2000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318</v>
      </c>
      <c r="E10" s="101">
        <v>1900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31"/>
      <c r="E11" s="37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89"/>
      <c r="E12" s="32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03" t="s">
        <v>339</v>
      </c>
      <c r="E13" s="103">
        <v>62.5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/>
      <c r="E14" s="10"/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/>
      <c r="E15" s="36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0"/>
      <c r="E23" s="71"/>
    </row>
    <row r="24" spans="1:7" x14ac:dyDescent="0.25">
      <c r="A24" s="6">
        <v>15</v>
      </c>
      <c r="B24" s="10" t="s">
        <v>70</v>
      </c>
      <c r="C24" s="6" t="s">
        <v>17</v>
      </c>
      <c r="D24" s="10"/>
      <c r="E24" s="10"/>
    </row>
    <row r="25" spans="1:7" x14ac:dyDescent="0.25">
      <c r="A25" s="6">
        <v>16</v>
      </c>
      <c r="B25" s="10" t="s">
        <v>78</v>
      </c>
      <c r="C25" s="6" t="s">
        <v>48</v>
      </c>
      <c r="D25" s="10"/>
      <c r="E25" s="10"/>
    </row>
    <row r="26" spans="1:7" ht="15.75" x14ac:dyDescent="0.25">
      <c r="A26" s="6">
        <v>17</v>
      </c>
      <c r="B26" s="10" t="s">
        <v>81</v>
      </c>
      <c r="C26" s="6" t="s">
        <v>17</v>
      </c>
      <c r="D26" s="78"/>
      <c r="E26" s="78"/>
    </row>
    <row r="27" spans="1:7" ht="15.75" x14ac:dyDescent="0.25">
      <c r="A27" s="6">
        <v>18</v>
      </c>
      <c r="B27" s="10" t="s">
        <v>101</v>
      </c>
      <c r="C27" s="10" t="s">
        <v>95</v>
      </c>
      <c r="D27" s="49"/>
      <c r="E27" s="49"/>
    </row>
    <row r="28" spans="1:7" x14ac:dyDescent="0.25">
      <c r="A28" s="6">
        <v>19</v>
      </c>
      <c r="B28" s="10" t="s">
        <v>137</v>
      </c>
      <c r="C28" s="6" t="s">
        <v>136</v>
      </c>
      <c r="D28" s="70" t="s">
        <v>354</v>
      </c>
      <c r="E28" s="71">
        <v>200</v>
      </c>
    </row>
    <row r="29" spans="1:7" ht="31.5" x14ac:dyDescent="0.25">
      <c r="A29" s="6">
        <v>20</v>
      </c>
      <c r="B29" s="6" t="s">
        <v>10</v>
      </c>
      <c r="C29" s="41" t="s">
        <v>157</v>
      </c>
      <c r="D29" s="108" t="s">
        <v>359</v>
      </c>
      <c r="E29" s="104">
        <v>10900</v>
      </c>
    </row>
    <row r="30" spans="1:7" ht="15.75" x14ac:dyDescent="0.25">
      <c r="A30" s="6">
        <v>21</v>
      </c>
      <c r="B30" s="6" t="s">
        <v>56</v>
      </c>
      <c r="C30" s="6" t="s">
        <v>48</v>
      </c>
      <c r="D30" s="49"/>
      <c r="E30" s="49"/>
    </row>
    <row r="31" spans="1:7" ht="18.75" x14ac:dyDescent="0.25">
      <c r="A31" s="6"/>
      <c r="B31" s="6"/>
      <c r="C31" s="6"/>
      <c r="D31" s="13" t="s">
        <v>19</v>
      </c>
      <c r="E31" s="14">
        <f>SUM(E3:E30)</f>
        <v>15437.5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4"/>
  <sheetViews>
    <sheetView topLeftCell="A32" workbookViewId="0">
      <selection activeCell="I36" sqref="I36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30" t="s">
        <v>210</v>
      </c>
      <c r="B1" s="124"/>
      <c r="C1" s="124"/>
      <c r="D1" s="124"/>
      <c r="E1" s="124"/>
      <c r="F1" s="124"/>
      <c r="G1" s="124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49"/>
      <c r="E3" s="49"/>
      <c r="F3" s="3"/>
      <c r="G3" s="3"/>
    </row>
    <row r="4" spans="1:7" ht="30" customHeight="1" x14ac:dyDescent="0.25">
      <c r="A4" s="6">
        <v>2</v>
      </c>
      <c r="B4" s="10" t="s">
        <v>4</v>
      </c>
      <c r="C4" s="26" t="s">
        <v>40</v>
      </c>
      <c r="D4" s="86"/>
      <c r="E4" s="92"/>
      <c r="F4" s="3"/>
      <c r="G4" s="3"/>
    </row>
    <row r="5" spans="1:7" ht="21.75" customHeight="1" x14ac:dyDescent="0.25">
      <c r="A5" s="6">
        <v>3</v>
      </c>
      <c r="B5" s="10" t="s">
        <v>5</v>
      </c>
      <c r="C5" s="6" t="s">
        <v>41</v>
      </c>
      <c r="D5" s="49" t="s">
        <v>296</v>
      </c>
      <c r="E5" s="39">
        <v>1250</v>
      </c>
      <c r="F5" s="12" t="s">
        <v>21</v>
      </c>
      <c r="G5" s="3"/>
    </row>
    <row r="6" spans="1:7" ht="21.75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36" customHeight="1" x14ac:dyDescent="0.25">
      <c r="A7" s="6">
        <v>5</v>
      </c>
      <c r="B7" s="10" t="s">
        <v>7</v>
      </c>
      <c r="C7" s="19" t="s">
        <v>51</v>
      </c>
      <c r="D7" s="10"/>
      <c r="E7" s="10"/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/>
      <c r="E8" s="10"/>
      <c r="F8" s="3"/>
      <c r="G8" s="3"/>
    </row>
    <row r="9" spans="1:7" ht="21.75" customHeight="1" x14ac:dyDescent="0.25">
      <c r="A9" s="6">
        <v>7</v>
      </c>
      <c r="B9" s="10" t="s">
        <v>9</v>
      </c>
      <c r="C9" s="6" t="s">
        <v>41</v>
      </c>
      <c r="D9" s="49" t="s">
        <v>294</v>
      </c>
      <c r="E9" s="49">
        <v>375</v>
      </c>
      <c r="F9" s="3"/>
      <c r="G9" s="3"/>
    </row>
    <row r="10" spans="1:7" ht="21.75" customHeight="1" x14ac:dyDescent="0.25">
      <c r="A10" s="6">
        <v>8</v>
      </c>
      <c r="B10" s="10" t="s">
        <v>32</v>
      </c>
      <c r="C10" s="10" t="s">
        <v>33</v>
      </c>
      <c r="D10" s="101" t="s">
        <v>317</v>
      </c>
      <c r="E10" s="101">
        <v>1500</v>
      </c>
      <c r="F10" s="3"/>
      <c r="G10" s="3"/>
    </row>
    <row r="11" spans="1:7" ht="21.75" customHeight="1" x14ac:dyDescent="0.25">
      <c r="A11" s="6">
        <v>9</v>
      </c>
      <c r="B11" s="10" t="s">
        <v>23</v>
      </c>
      <c r="C11" s="10" t="s">
        <v>17</v>
      </c>
      <c r="D11" s="10"/>
      <c r="E11" s="10"/>
      <c r="F11" s="3"/>
      <c r="G11" s="3"/>
    </row>
    <row r="12" spans="1:7" ht="21.75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6">
        <v>11</v>
      </c>
      <c r="B13" s="10" t="s">
        <v>25</v>
      </c>
      <c r="C13" s="6" t="s">
        <v>28</v>
      </c>
      <c r="D13" s="10"/>
      <c r="E13" s="10"/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0"/>
      <c r="E23" s="71"/>
    </row>
    <row r="24" spans="1:7" x14ac:dyDescent="0.25">
      <c r="A24" s="6">
        <v>15</v>
      </c>
      <c r="B24" s="10" t="s">
        <v>70</v>
      </c>
      <c r="C24" s="6" t="s">
        <v>17</v>
      </c>
      <c r="D24" s="62" t="s">
        <v>343</v>
      </c>
      <c r="E24" s="62">
        <v>62.5</v>
      </c>
    </row>
    <row r="25" spans="1:7" ht="15.75" x14ac:dyDescent="0.25">
      <c r="A25" s="6">
        <v>16</v>
      </c>
      <c r="B25" s="10" t="s">
        <v>62</v>
      </c>
      <c r="C25" s="6" t="s">
        <v>63</v>
      </c>
      <c r="D25" s="40"/>
      <c r="E25" s="40"/>
    </row>
    <row r="26" spans="1:7" x14ac:dyDescent="0.25">
      <c r="A26" s="6">
        <v>17</v>
      </c>
      <c r="B26" s="10" t="s">
        <v>12</v>
      </c>
      <c r="C26" s="6" t="s">
        <v>17</v>
      </c>
      <c r="D26" s="10"/>
      <c r="E26" s="10"/>
    </row>
    <row r="27" spans="1:7" x14ac:dyDescent="0.25">
      <c r="A27" s="6">
        <v>18</v>
      </c>
      <c r="B27" s="10" t="s">
        <v>78</v>
      </c>
      <c r="C27" s="6" t="s">
        <v>17</v>
      </c>
      <c r="D27" s="10"/>
      <c r="E27" s="10"/>
    </row>
    <row r="28" spans="1:7" ht="15.75" x14ac:dyDescent="0.25">
      <c r="A28" s="6">
        <v>19</v>
      </c>
      <c r="B28" s="10" t="s">
        <v>81</v>
      </c>
      <c r="C28" s="6" t="s">
        <v>17</v>
      </c>
      <c r="D28" s="78"/>
      <c r="E28" s="78"/>
    </row>
    <row r="29" spans="1:7" ht="15.75" x14ac:dyDescent="0.25">
      <c r="A29" s="6">
        <v>20</v>
      </c>
      <c r="B29" s="10" t="s">
        <v>101</v>
      </c>
      <c r="C29" s="10" t="s">
        <v>95</v>
      </c>
      <c r="D29" s="49" t="s">
        <v>268</v>
      </c>
      <c r="E29" s="49">
        <v>1260</v>
      </c>
    </row>
    <row r="30" spans="1:7" x14ac:dyDescent="0.25">
      <c r="A30" s="6">
        <v>21</v>
      </c>
      <c r="B30" s="6" t="s">
        <v>74</v>
      </c>
      <c r="C30" s="6" t="s">
        <v>48</v>
      </c>
      <c r="D30" s="62"/>
      <c r="E30" s="62"/>
    </row>
    <row r="31" spans="1:7" ht="30" x14ac:dyDescent="0.25">
      <c r="A31" s="6">
        <v>22</v>
      </c>
      <c r="B31" s="19" t="s">
        <v>123</v>
      </c>
      <c r="C31" s="6" t="s">
        <v>48</v>
      </c>
      <c r="D31" s="10"/>
      <c r="E31" s="10"/>
    </row>
    <row r="32" spans="1:7" ht="47.25" x14ac:dyDescent="0.25">
      <c r="A32" s="6">
        <v>23</v>
      </c>
      <c r="B32" s="38" t="s">
        <v>85</v>
      </c>
      <c r="C32" s="66" t="s">
        <v>131</v>
      </c>
      <c r="D32" s="75"/>
      <c r="E32" s="75"/>
    </row>
    <row r="33" spans="1:5" x14ac:dyDescent="0.25">
      <c r="A33" s="6">
        <v>24</v>
      </c>
      <c r="B33" s="6" t="s">
        <v>137</v>
      </c>
      <c r="C33" s="6" t="s">
        <v>136</v>
      </c>
      <c r="D33" s="70"/>
      <c r="E33" s="71"/>
    </row>
    <row r="34" spans="1:5" ht="18.75" x14ac:dyDescent="0.25">
      <c r="A34" s="6"/>
      <c r="B34" s="6"/>
      <c r="C34" s="6"/>
      <c r="D34" s="13" t="s">
        <v>19</v>
      </c>
      <c r="E34" s="14">
        <f>SUM(E3:E33)</f>
        <v>4447.5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25" workbookViewId="0">
      <selection activeCell="J30" sqref="J30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25">
      <c r="A1" s="123" t="s">
        <v>211</v>
      </c>
      <c r="B1" s="124"/>
      <c r="C1" s="124"/>
      <c r="D1" s="124"/>
      <c r="E1" s="124"/>
      <c r="F1" s="124"/>
      <c r="G1" s="124"/>
    </row>
    <row r="2" spans="1:7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39" t="s">
        <v>295</v>
      </c>
      <c r="E5" s="39">
        <v>250</v>
      </c>
      <c r="F5" s="3"/>
      <c r="G5" s="3"/>
    </row>
    <row r="6" spans="1:7" ht="20.25" customHeight="1" x14ac:dyDescent="0.25">
      <c r="A6" s="6">
        <v>4</v>
      </c>
      <c r="B6" s="10" t="s">
        <v>62</v>
      </c>
      <c r="C6" s="6" t="s">
        <v>63</v>
      </c>
      <c r="D6" s="49"/>
      <c r="E6" s="49"/>
      <c r="F6" s="3"/>
      <c r="G6" s="3"/>
    </row>
    <row r="7" spans="1:7" ht="42" customHeight="1" x14ac:dyDescent="0.25">
      <c r="A7" s="6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40"/>
      <c r="E8" s="40"/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49" t="s">
        <v>304</v>
      </c>
      <c r="E9" s="49">
        <v>1000</v>
      </c>
      <c r="F9" s="3"/>
      <c r="G9" s="3"/>
    </row>
    <row r="10" spans="1:7" ht="20.25" customHeight="1" x14ac:dyDescent="0.25">
      <c r="A10" s="6">
        <v>8</v>
      </c>
      <c r="B10" s="10" t="s">
        <v>25</v>
      </c>
      <c r="C10" s="10" t="s">
        <v>28</v>
      </c>
      <c r="D10" s="10"/>
      <c r="E10" s="12"/>
      <c r="F10" s="3"/>
      <c r="G10" s="3"/>
    </row>
    <row r="11" spans="1:7" ht="20.25" customHeight="1" x14ac:dyDescent="0.25">
      <c r="A11" s="6">
        <v>9</v>
      </c>
      <c r="B11" s="10" t="s">
        <v>32</v>
      </c>
      <c r="C11" s="6" t="s">
        <v>34</v>
      </c>
      <c r="D11" s="101" t="s">
        <v>319</v>
      </c>
      <c r="E11" s="101">
        <v>1200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105" t="s">
        <v>333</v>
      </c>
      <c r="E12" s="32">
        <v>87.5</v>
      </c>
      <c r="F12" s="3"/>
      <c r="G12" s="3"/>
    </row>
    <row r="13" spans="1:7" ht="39.75" customHeight="1" x14ac:dyDescent="0.25">
      <c r="A13" s="6">
        <v>11</v>
      </c>
      <c r="B13" s="10" t="s">
        <v>153</v>
      </c>
      <c r="C13" s="24" t="s">
        <v>52</v>
      </c>
      <c r="D13" s="8"/>
      <c r="E13" s="8"/>
      <c r="F13" s="3"/>
      <c r="G13" s="3"/>
    </row>
    <row r="14" spans="1:7" ht="20.25" customHeight="1" x14ac:dyDescent="0.25">
      <c r="A14" s="6">
        <v>12</v>
      </c>
      <c r="B14" s="10" t="s">
        <v>155</v>
      </c>
      <c r="C14" s="10" t="s">
        <v>17</v>
      </c>
      <c r="D14" s="62"/>
      <c r="E14" s="62"/>
      <c r="F14" s="3"/>
      <c r="G14" s="3"/>
    </row>
    <row r="15" spans="1:7" ht="20.25" customHeight="1" x14ac:dyDescent="0.25">
      <c r="A15" s="6">
        <v>13</v>
      </c>
      <c r="B15" s="10" t="s">
        <v>50</v>
      </c>
      <c r="C15" s="6" t="s">
        <v>48</v>
      </c>
      <c r="D15" s="62"/>
      <c r="E15" s="62"/>
      <c r="F15" s="3"/>
      <c r="G15" s="3"/>
    </row>
    <row r="16" spans="1:7" hidden="1" x14ac:dyDescent="0.25">
      <c r="A16" s="6">
        <v>14</v>
      </c>
      <c r="B16" s="3"/>
      <c r="C16" s="3"/>
      <c r="D16" s="3"/>
      <c r="E16" s="3"/>
      <c r="F16" s="3"/>
      <c r="G16" s="3"/>
    </row>
    <row r="17" spans="1:7" hidden="1" x14ac:dyDescent="0.25">
      <c r="A17" s="6">
        <v>15</v>
      </c>
      <c r="B17" s="3"/>
      <c r="C17" s="3"/>
      <c r="D17" s="3"/>
      <c r="E17" s="3"/>
      <c r="F17" s="3"/>
      <c r="G17" s="3"/>
    </row>
    <row r="18" spans="1:7" hidden="1" x14ac:dyDescent="0.25">
      <c r="A18" s="6">
        <v>16</v>
      </c>
      <c r="B18" s="3"/>
      <c r="C18" s="3"/>
      <c r="D18" s="3"/>
      <c r="E18" s="3"/>
      <c r="F18" s="3"/>
      <c r="G18" s="3"/>
    </row>
    <row r="19" spans="1:7" hidden="1" x14ac:dyDescent="0.25">
      <c r="A19" s="6">
        <v>17</v>
      </c>
      <c r="B19" s="3"/>
      <c r="C19" s="3"/>
      <c r="D19" s="3"/>
      <c r="E19" s="3"/>
      <c r="F19" s="3"/>
      <c r="G19" s="3"/>
    </row>
    <row r="20" spans="1:7" hidden="1" x14ac:dyDescent="0.25">
      <c r="A20" s="6">
        <v>18</v>
      </c>
      <c r="B20" s="3"/>
      <c r="C20" s="3"/>
      <c r="D20" s="3"/>
      <c r="E20" s="3"/>
      <c r="F20" s="3"/>
      <c r="G20" s="3"/>
    </row>
    <row r="21" spans="1:7" hidden="1" x14ac:dyDescent="0.25">
      <c r="A21" s="6">
        <v>19</v>
      </c>
      <c r="B21" s="3"/>
      <c r="C21" s="3"/>
      <c r="D21" s="3"/>
      <c r="E21" s="3"/>
      <c r="F21" s="3"/>
      <c r="G21" s="3"/>
    </row>
    <row r="22" spans="1:7" ht="15.75" x14ac:dyDescent="0.25">
      <c r="A22" s="6">
        <v>20</v>
      </c>
      <c r="B22" s="10" t="s">
        <v>81</v>
      </c>
      <c r="C22" s="6" t="s">
        <v>17</v>
      </c>
      <c r="D22" s="78" t="s">
        <v>330</v>
      </c>
      <c r="E22" s="78">
        <v>25</v>
      </c>
    </row>
    <row r="23" spans="1:7" ht="15.75" x14ac:dyDescent="0.25">
      <c r="A23" s="6">
        <v>21</v>
      </c>
      <c r="B23" s="6" t="s">
        <v>97</v>
      </c>
      <c r="C23" s="10" t="s">
        <v>95</v>
      </c>
      <c r="D23" s="49" t="s">
        <v>264</v>
      </c>
      <c r="E23" s="49">
        <v>1620</v>
      </c>
    </row>
    <row r="24" spans="1:7" x14ac:dyDescent="0.25">
      <c r="A24" s="6">
        <v>22</v>
      </c>
      <c r="B24" s="6" t="s">
        <v>74</v>
      </c>
      <c r="C24" s="6" t="s">
        <v>48</v>
      </c>
      <c r="D24" s="62"/>
      <c r="E24" s="62"/>
    </row>
    <row r="25" spans="1:7" x14ac:dyDescent="0.25">
      <c r="A25" s="6">
        <v>23</v>
      </c>
      <c r="B25" s="6" t="s">
        <v>129</v>
      </c>
      <c r="C25" s="6" t="s">
        <v>48</v>
      </c>
      <c r="D25" s="70"/>
      <c r="E25" s="71"/>
    </row>
    <row r="26" spans="1:7" ht="15.75" x14ac:dyDescent="0.25">
      <c r="A26" s="6">
        <v>24</v>
      </c>
      <c r="B26" s="84" t="s">
        <v>137</v>
      </c>
      <c r="C26" s="6" t="s">
        <v>136</v>
      </c>
      <c r="D26" s="115" t="s">
        <v>339</v>
      </c>
      <c r="E26" s="32">
        <v>50</v>
      </c>
    </row>
    <row r="27" spans="1:7" x14ac:dyDescent="0.25">
      <c r="A27" s="6">
        <v>25</v>
      </c>
      <c r="B27" s="16" t="s">
        <v>65</v>
      </c>
      <c r="C27" s="6" t="s">
        <v>48</v>
      </c>
      <c r="D27" s="62"/>
      <c r="E27" s="62"/>
    </row>
    <row r="28" spans="1:7" ht="31.5" x14ac:dyDescent="0.25">
      <c r="A28" s="6">
        <v>26</v>
      </c>
      <c r="B28" s="107" t="s">
        <v>10</v>
      </c>
      <c r="C28" s="111" t="s">
        <v>362</v>
      </c>
      <c r="D28" s="110" t="s">
        <v>363</v>
      </c>
      <c r="E28" s="104">
        <v>400</v>
      </c>
    </row>
    <row r="29" spans="1:7" ht="18.75" x14ac:dyDescent="0.3">
      <c r="A29" s="16"/>
      <c r="B29" s="16"/>
      <c r="C29" s="16"/>
      <c r="D29" s="45" t="s">
        <v>19</v>
      </c>
      <c r="E29" s="73">
        <f>SUM(E3:E28)</f>
        <v>4632.5</v>
      </c>
    </row>
  </sheetData>
  <mergeCells count="1">
    <mergeCell ref="A1:G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23" workbookViewId="0">
      <selection activeCell="J6" sqref="J6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25">
      <c r="A1" s="123" t="s">
        <v>212</v>
      </c>
      <c r="B1" s="124"/>
      <c r="C1" s="124"/>
      <c r="D1" s="124"/>
      <c r="E1" s="124"/>
      <c r="F1" s="124"/>
      <c r="G1" s="124"/>
    </row>
    <row r="2" spans="1:7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28.5" customHeight="1" x14ac:dyDescent="0.25">
      <c r="A4" s="6">
        <v>2</v>
      </c>
      <c r="B4" s="10" t="s">
        <v>4</v>
      </c>
      <c r="C4" s="26" t="s">
        <v>40</v>
      </c>
      <c r="D4" s="10"/>
      <c r="E4" s="12"/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49" t="s">
        <v>292</v>
      </c>
      <c r="E5" s="49">
        <v>250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8"/>
      <c r="E6" s="23"/>
      <c r="F6" s="3"/>
      <c r="G6" s="3"/>
    </row>
    <row r="7" spans="1:7" ht="28.5" customHeight="1" x14ac:dyDescent="0.25">
      <c r="A7" s="6">
        <v>5</v>
      </c>
      <c r="B7" s="10" t="s">
        <v>7</v>
      </c>
      <c r="C7" s="19" t="s">
        <v>51</v>
      </c>
      <c r="D7" s="10"/>
      <c r="E7" s="12"/>
      <c r="F7" s="3"/>
      <c r="G7" s="3"/>
    </row>
    <row r="8" spans="1:7" ht="27.75" customHeight="1" x14ac:dyDescent="0.25">
      <c r="A8" s="6">
        <v>6</v>
      </c>
      <c r="B8" s="10" t="s">
        <v>8</v>
      </c>
      <c r="C8" s="19" t="s">
        <v>43</v>
      </c>
      <c r="D8" s="10"/>
      <c r="E8" s="12"/>
      <c r="F8" s="3"/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49" t="s">
        <v>290</v>
      </c>
      <c r="E9" s="49">
        <v>125</v>
      </c>
      <c r="F9" s="3"/>
      <c r="G9" s="3"/>
    </row>
    <row r="10" spans="1:7" ht="36" customHeight="1" x14ac:dyDescent="0.25">
      <c r="A10" s="6">
        <v>8</v>
      </c>
      <c r="B10" s="10" t="s">
        <v>27</v>
      </c>
      <c r="C10" s="24" t="s">
        <v>44</v>
      </c>
      <c r="D10" s="10"/>
      <c r="E10" s="10"/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10"/>
      <c r="E11" s="12"/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10"/>
      <c r="E12" s="10"/>
      <c r="F12" s="3"/>
      <c r="G12" s="3"/>
    </row>
    <row r="13" spans="1:7" ht="21" customHeight="1" x14ac:dyDescent="0.25">
      <c r="A13" s="6">
        <v>11</v>
      </c>
      <c r="B13" s="10" t="s">
        <v>13</v>
      </c>
      <c r="C13" s="10" t="s">
        <v>17</v>
      </c>
      <c r="D13" s="8"/>
      <c r="E13" s="23"/>
      <c r="F13" s="3"/>
      <c r="G13" s="3"/>
    </row>
    <row r="14" spans="1:7" ht="21" customHeight="1" x14ac:dyDescent="0.25">
      <c r="A14" s="6">
        <v>12</v>
      </c>
      <c r="B14" s="10" t="s">
        <v>32</v>
      </c>
      <c r="C14" s="38" t="s">
        <v>34</v>
      </c>
      <c r="D14" s="49"/>
      <c r="E14" s="49"/>
      <c r="F14" s="3"/>
      <c r="G14" s="3"/>
    </row>
    <row r="15" spans="1:7" ht="21" customHeight="1" x14ac:dyDescent="0.25">
      <c r="A15" s="6">
        <v>13</v>
      </c>
      <c r="B15" s="10" t="s">
        <v>81</v>
      </c>
      <c r="C15" s="6" t="s">
        <v>17</v>
      </c>
      <c r="D15" s="10"/>
      <c r="E15" s="10"/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97</v>
      </c>
      <c r="C23" s="10" t="s">
        <v>95</v>
      </c>
      <c r="D23" s="49" t="s">
        <v>266</v>
      </c>
      <c r="E23" s="49">
        <v>60</v>
      </c>
    </row>
    <row r="24" spans="1:7" x14ac:dyDescent="0.25">
      <c r="A24" s="6">
        <v>15</v>
      </c>
      <c r="B24" s="6" t="s">
        <v>137</v>
      </c>
      <c r="C24" s="6" t="s">
        <v>136</v>
      </c>
      <c r="D24" s="70"/>
      <c r="E24" s="71"/>
    </row>
    <row r="25" spans="1:7" ht="18.75" x14ac:dyDescent="0.25">
      <c r="A25" s="6"/>
      <c r="B25" s="6"/>
      <c r="C25" s="6"/>
      <c r="D25" s="13" t="s">
        <v>19</v>
      </c>
      <c r="E25" s="14">
        <f>SUM(E3:E24)</f>
        <v>435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4" zoomScale="85" zoomScaleNormal="85" workbookViewId="0">
      <selection activeCell="H39" sqref="H39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23" t="s">
        <v>177</v>
      </c>
      <c r="B1" s="124"/>
      <c r="C1" s="124"/>
      <c r="D1" s="124"/>
      <c r="E1" s="124"/>
      <c r="F1" s="124"/>
      <c r="G1" s="124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66.75" customHeight="1" x14ac:dyDescent="0.25">
      <c r="A4" s="6">
        <v>2</v>
      </c>
      <c r="B4" s="10" t="s">
        <v>4</v>
      </c>
      <c r="C4" s="26" t="s">
        <v>139</v>
      </c>
      <c r="D4" s="41" t="s">
        <v>162</v>
      </c>
      <c r="E4" s="96">
        <v>905</v>
      </c>
      <c r="F4" s="3"/>
      <c r="G4" s="3"/>
    </row>
    <row r="5" spans="1:7" ht="22.5" customHeight="1" x14ac:dyDescent="0.2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25">
      <c r="A6" s="6">
        <v>4</v>
      </c>
      <c r="B6" s="10" t="s">
        <v>5</v>
      </c>
      <c r="C6" s="6" t="s">
        <v>41</v>
      </c>
      <c r="D6" s="49" t="s">
        <v>294</v>
      </c>
      <c r="E6" s="49">
        <v>375</v>
      </c>
      <c r="F6" s="3"/>
      <c r="G6" s="3"/>
    </row>
    <row r="7" spans="1:7" ht="30" customHeight="1" x14ac:dyDescent="0.25">
      <c r="A7" s="6">
        <v>5</v>
      </c>
      <c r="B7" s="10" t="s">
        <v>7</v>
      </c>
      <c r="C7" s="19" t="s">
        <v>51</v>
      </c>
      <c r="D7" s="62"/>
      <c r="E7" s="62"/>
      <c r="F7" s="3"/>
      <c r="G7" s="3"/>
    </row>
    <row r="8" spans="1:7" ht="38.25" customHeight="1" x14ac:dyDescent="0.25">
      <c r="A8" s="6">
        <v>6</v>
      </c>
      <c r="B8" s="10" t="s">
        <v>8</v>
      </c>
      <c r="C8" s="19" t="s">
        <v>43</v>
      </c>
      <c r="D8" s="40"/>
      <c r="E8" s="40"/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49" t="s">
        <v>301</v>
      </c>
      <c r="E9" s="49">
        <v>625</v>
      </c>
      <c r="F9" s="3"/>
      <c r="G9" s="3"/>
    </row>
    <row r="10" spans="1:7" ht="22.5" customHeight="1" x14ac:dyDescent="0.25">
      <c r="A10" s="6">
        <v>8</v>
      </c>
      <c r="B10" s="10" t="s">
        <v>32</v>
      </c>
      <c r="C10" s="10" t="s">
        <v>33</v>
      </c>
      <c r="D10" s="101" t="s">
        <v>313</v>
      </c>
      <c r="E10" s="101">
        <v>2300</v>
      </c>
      <c r="F10" s="3"/>
      <c r="G10" s="3"/>
    </row>
    <row r="11" spans="1:7" ht="22.5" customHeight="1" x14ac:dyDescent="0.25">
      <c r="A11" s="6">
        <v>9</v>
      </c>
      <c r="B11" s="10" t="s">
        <v>81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  <c r="F12" s="3"/>
      <c r="G12" s="3"/>
    </row>
    <row r="13" spans="1:7" ht="46.5" customHeight="1" x14ac:dyDescent="0.25">
      <c r="A13" s="6">
        <v>11</v>
      </c>
      <c r="B13" s="10" t="s">
        <v>27</v>
      </c>
      <c r="C13" s="24" t="s">
        <v>52</v>
      </c>
      <c r="D13" s="31"/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115" t="s">
        <v>338</v>
      </c>
      <c r="E15" s="116">
        <v>12.5</v>
      </c>
      <c r="F15" s="29"/>
      <c r="G15" s="29"/>
    </row>
    <row r="16" spans="1:7" ht="15.75" hidden="1" x14ac:dyDescent="0.25">
      <c r="A16" s="6"/>
      <c r="B16" s="10" t="s">
        <v>67</v>
      </c>
      <c r="C16" s="6" t="s">
        <v>17</v>
      </c>
      <c r="D16" s="29"/>
      <c r="E16" s="29"/>
      <c r="F16" s="3"/>
      <c r="G16" s="3"/>
    </row>
    <row r="17" spans="1:7" ht="15.75" hidden="1" x14ac:dyDescent="0.25">
      <c r="A17" s="6"/>
      <c r="B17" s="3"/>
      <c r="C17" s="3"/>
      <c r="D17" s="29"/>
      <c r="E17" s="29"/>
      <c r="F17" s="3"/>
      <c r="G17" s="3"/>
    </row>
    <row r="18" spans="1:7" ht="15.75" hidden="1" x14ac:dyDescent="0.25">
      <c r="A18" s="6"/>
      <c r="B18" s="3"/>
      <c r="C18" s="3"/>
      <c r="D18" s="29"/>
      <c r="E18" s="29"/>
      <c r="F18" s="3"/>
      <c r="G18" s="3"/>
    </row>
    <row r="19" spans="1:7" ht="15.75" hidden="1" x14ac:dyDescent="0.25">
      <c r="A19" s="6"/>
      <c r="B19" s="3"/>
      <c r="C19" s="3"/>
      <c r="D19" s="29"/>
      <c r="E19" s="29"/>
      <c r="F19" s="3"/>
      <c r="G19" s="3"/>
    </row>
    <row r="20" spans="1:7" ht="15.75" hidden="1" x14ac:dyDescent="0.25">
      <c r="A20" s="6"/>
      <c r="B20" s="3"/>
      <c r="C20" s="3"/>
      <c r="D20" s="29"/>
      <c r="E20" s="29"/>
      <c r="F20" s="3"/>
      <c r="G20" s="3"/>
    </row>
    <row r="21" spans="1:7" ht="15.75" hidden="1" x14ac:dyDescent="0.25">
      <c r="A21" s="6"/>
      <c r="B21" s="3"/>
      <c r="C21" s="3"/>
      <c r="D21" s="29"/>
      <c r="E21" s="29"/>
      <c r="F21" s="3"/>
      <c r="G21" s="3"/>
    </row>
    <row r="22" spans="1:7" ht="15.75" hidden="1" x14ac:dyDescent="0.25">
      <c r="A22" s="6"/>
      <c r="B22" s="3"/>
      <c r="C22" s="3"/>
      <c r="D22" s="29"/>
      <c r="E22" s="29"/>
      <c r="F22" s="3"/>
      <c r="G22" s="3"/>
    </row>
    <row r="23" spans="1:7" ht="15.75" hidden="1" x14ac:dyDescent="0.25">
      <c r="A23" s="7"/>
      <c r="B23" s="2"/>
      <c r="C23" s="2"/>
      <c r="D23" s="57"/>
      <c r="E23" s="57"/>
      <c r="F23" s="2"/>
      <c r="G23" s="2"/>
    </row>
    <row r="24" spans="1:7" ht="15.75" hidden="1" x14ac:dyDescent="0.25">
      <c r="A24" s="7"/>
      <c r="B24" s="2"/>
      <c r="C24" s="2"/>
      <c r="D24" s="57"/>
      <c r="E24" s="57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79" t="s">
        <v>338</v>
      </c>
      <c r="E25" s="79">
        <v>12.5</v>
      </c>
    </row>
    <row r="26" spans="1:7" ht="15.75" x14ac:dyDescent="0.25">
      <c r="A26" s="30">
        <v>15</v>
      </c>
      <c r="B26" s="31" t="s">
        <v>50</v>
      </c>
      <c r="C26" s="6" t="s">
        <v>48</v>
      </c>
      <c r="D26" s="31" t="s">
        <v>20</v>
      </c>
      <c r="E26" s="31">
        <v>0</v>
      </c>
    </row>
    <row r="27" spans="1:7" ht="15.75" x14ac:dyDescent="0.25">
      <c r="A27" s="30">
        <v>16</v>
      </c>
      <c r="B27" s="10" t="s">
        <v>74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78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81</v>
      </c>
      <c r="C30" s="6" t="s">
        <v>17</v>
      </c>
      <c r="D30" s="78" t="s">
        <v>332</v>
      </c>
      <c r="E30" s="78">
        <v>50</v>
      </c>
    </row>
    <row r="31" spans="1:7" ht="15.75" x14ac:dyDescent="0.25">
      <c r="A31" s="30">
        <v>20</v>
      </c>
      <c r="B31" s="31" t="s">
        <v>90</v>
      </c>
      <c r="C31" s="30" t="s">
        <v>63</v>
      </c>
      <c r="D31" s="10" t="s">
        <v>20</v>
      </c>
      <c r="E31" s="10">
        <v>0</v>
      </c>
    </row>
    <row r="32" spans="1:7" ht="15.75" x14ac:dyDescent="0.25">
      <c r="A32" s="30">
        <v>21</v>
      </c>
      <c r="B32" s="31" t="s">
        <v>62</v>
      </c>
      <c r="C32" s="30" t="s">
        <v>63</v>
      </c>
      <c r="D32" s="31" t="s">
        <v>20</v>
      </c>
      <c r="E32" s="31">
        <v>0</v>
      </c>
    </row>
    <row r="33" spans="1:5" ht="15.75" x14ac:dyDescent="0.25">
      <c r="A33" s="31">
        <v>22</v>
      </c>
      <c r="B33" s="31" t="s">
        <v>97</v>
      </c>
      <c r="C33" s="31" t="s">
        <v>98</v>
      </c>
      <c r="D33" s="49" t="s">
        <v>273</v>
      </c>
      <c r="E33" s="49">
        <v>1800</v>
      </c>
    </row>
    <row r="34" spans="1:5" ht="15.75" x14ac:dyDescent="0.25">
      <c r="A34" s="30">
        <v>23</v>
      </c>
      <c r="B34" s="31" t="s">
        <v>99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85</v>
      </c>
      <c r="C35" s="11" t="s">
        <v>131</v>
      </c>
      <c r="D35" s="31" t="s">
        <v>20</v>
      </c>
      <c r="E35" s="31">
        <v>0</v>
      </c>
    </row>
    <row r="36" spans="1:5" ht="15.75" x14ac:dyDescent="0.25">
      <c r="A36" s="30">
        <v>25</v>
      </c>
      <c r="B36" s="30" t="s">
        <v>130</v>
      </c>
      <c r="C36" s="38" t="s">
        <v>48</v>
      </c>
      <c r="D36" s="10" t="s">
        <v>20</v>
      </c>
      <c r="E36" s="10">
        <v>0</v>
      </c>
    </row>
    <row r="37" spans="1:5" ht="15.75" x14ac:dyDescent="0.25">
      <c r="A37" s="30">
        <v>26</v>
      </c>
      <c r="B37" s="30" t="s">
        <v>27</v>
      </c>
      <c r="C37" s="30" t="s">
        <v>135</v>
      </c>
      <c r="D37" s="70" t="s">
        <v>339</v>
      </c>
      <c r="E37" s="23">
        <v>50</v>
      </c>
    </row>
    <row r="38" spans="1:5" ht="18.75" x14ac:dyDescent="0.25">
      <c r="A38" s="30"/>
      <c r="B38" s="30"/>
      <c r="C38" s="30"/>
      <c r="D38" s="13" t="s">
        <v>19</v>
      </c>
      <c r="E38" s="14">
        <f>SUM(E3:E37)</f>
        <v>6130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22" workbookViewId="0">
      <selection activeCell="J27" sqref="J27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23" t="s">
        <v>213</v>
      </c>
      <c r="B1" s="124"/>
      <c r="C1" s="124"/>
      <c r="D1" s="124"/>
      <c r="E1" s="124"/>
      <c r="F1" s="124"/>
      <c r="G1" s="124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/>
      <c r="E3" s="36"/>
      <c r="F3" s="3"/>
      <c r="G3" s="3"/>
    </row>
    <row r="4" spans="1:7" ht="50.25" customHeight="1" x14ac:dyDescent="0.25">
      <c r="A4" s="10">
        <v>2</v>
      </c>
      <c r="B4" s="10" t="s">
        <v>4</v>
      </c>
      <c r="C4" s="26" t="s">
        <v>40</v>
      </c>
      <c r="D4" s="41" t="s">
        <v>170</v>
      </c>
      <c r="E4" s="96">
        <v>785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49"/>
      <c r="E5" s="49"/>
      <c r="F5" s="3"/>
      <c r="G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31"/>
      <c r="E6" s="37"/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28"/>
      <c r="E7" s="28"/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41"/>
      <c r="E8" s="41"/>
      <c r="F8" s="3"/>
      <c r="G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9" t="s">
        <v>292</v>
      </c>
      <c r="E9" s="49">
        <v>250</v>
      </c>
      <c r="F9" s="3"/>
      <c r="G9" s="3"/>
    </row>
    <row r="10" spans="1:7" ht="23.25" customHeight="1" x14ac:dyDescent="0.25">
      <c r="A10" s="10">
        <v>8</v>
      </c>
      <c r="B10" s="10" t="s">
        <v>32</v>
      </c>
      <c r="C10" s="10" t="s">
        <v>33</v>
      </c>
      <c r="D10" s="40"/>
      <c r="E10" s="40"/>
      <c r="F10" s="3"/>
      <c r="G10" s="3"/>
    </row>
    <row r="11" spans="1:7" ht="23.25" customHeight="1" x14ac:dyDescent="0.25">
      <c r="A11" s="10">
        <v>9</v>
      </c>
      <c r="B11" s="10" t="s">
        <v>59</v>
      </c>
      <c r="C11" s="6" t="s">
        <v>60</v>
      </c>
      <c r="D11" s="62"/>
      <c r="E11" s="62"/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103" t="s">
        <v>338</v>
      </c>
      <c r="E12" s="23">
        <v>12.5</v>
      </c>
      <c r="F12" s="3"/>
      <c r="G12" s="3"/>
    </row>
    <row r="13" spans="1:7" ht="23.25" customHeight="1" x14ac:dyDescent="0.25">
      <c r="A13" s="10">
        <v>11</v>
      </c>
      <c r="B13" s="10" t="s">
        <v>72</v>
      </c>
      <c r="C13" s="6" t="s">
        <v>46</v>
      </c>
      <c r="D13" s="10"/>
      <c r="E13" s="10"/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3" t="s">
        <v>338</v>
      </c>
      <c r="E14" s="23">
        <v>12.5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10"/>
      <c r="E15" s="10"/>
      <c r="F15" s="3"/>
      <c r="G15" s="3"/>
    </row>
    <row r="16" spans="1:7" ht="31.5" customHeight="1" x14ac:dyDescent="0.25">
      <c r="A16" s="10">
        <v>14</v>
      </c>
      <c r="B16" s="10" t="s">
        <v>90</v>
      </c>
      <c r="C16" s="6" t="s">
        <v>63</v>
      </c>
      <c r="D16" s="49"/>
      <c r="E16" s="49"/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40"/>
      <c r="E17" s="40"/>
    </row>
    <row r="18" spans="1:5" x14ac:dyDescent="0.25">
      <c r="A18" s="10">
        <v>15</v>
      </c>
      <c r="B18" s="10" t="s">
        <v>50</v>
      </c>
      <c r="C18" s="6" t="s">
        <v>48</v>
      </c>
      <c r="D18" s="10"/>
      <c r="E18" s="10"/>
    </row>
    <row r="19" spans="1:5" ht="15.75" x14ac:dyDescent="0.25">
      <c r="A19" s="10">
        <v>16</v>
      </c>
      <c r="B19" s="10" t="s">
        <v>23</v>
      </c>
      <c r="C19" s="30" t="s">
        <v>17</v>
      </c>
      <c r="D19" s="49"/>
      <c r="E19" s="49"/>
    </row>
    <row r="20" spans="1:5" x14ac:dyDescent="0.25">
      <c r="A20" s="10">
        <v>17</v>
      </c>
      <c r="B20" s="10" t="s">
        <v>66</v>
      </c>
      <c r="C20" s="6" t="s">
        <v>17</v>
      </c>
      <c r="D20" s="70"/>
      <c r="E20" s="71"/>
    </row>
    <row r="21" spans="1:5" x14ac:dyDescent="0.25">
      <c r="A21" s="10">
        <v>18</v>
      </c>
      <c r="B21" s="4" t="s">
        <v>69</v>
      </c>
      <c r="C21" s="6" t="s">
        <v>17</v>
      </c>
      <c r="D21" s="62"/>
      <c r="E21" s="62"/>
    </row>
    <row r="22" spans="1:5" x14ac:dyDescent="0.25">
      <c r="A22" s="10">
        <v>19</v>
      </c>
      <c r="B22" s="10" t="s">
        <v>74</v>
      </c>
      <c r="C22" s="6" t="s">
        <v>17</v>
      </c>
      <c r="D22" s="62"/>
      <c r="E22" s="62"/>
    </row>
    <row r="23" spans="1:5" ht="15.75" x14ac:dyDescent="0.25">
      <c r="A23" s="10">
        <v>20</v>
      </c>
      <c r="B23" s="10" t="s">
        <v>56</v>
      </c>
      <c r="C23" s="6" t="s">
        <v>48</v>
      </c>
      <c r="D23" s="49"/>
      <c r="E23" s="49"/>
    </row>
    <row r="24" spans="1:5" ht="15.75" x14ac:dyDescent="0.25">
      <c r="A24" s="10">
        <v>21</v>
      </c>
      <c r="B24" s="10" t="s">
        <v>78</v>
      </c>
      <c r="C24" s="6" t="s">
        <v>48</v>
      </c>
      <c r="D24" s="31"/>
      <c r="E24" s="37"/>
    </row>
    <row r="25" spans="1:5" ht="15.75" x14ac:dyDescent="0.25">
      <c r="A25" s="10">
        <v>22</v>
      </c>
      <c r="B25" s="10" t="s">
        <v>81</v>
      </c>
      <c r="C25" s="6" t="s">
        <v>17</v>
      </c>
      <c r="D25" s="78" t="s">
        <v>332</v>
      </c>
      <c r="E25" s="78">
        <v>50</v>
      </c>
    </row>
    <row r="26" spans="1:5" ht="30" x14ac:dyDescent="0.25">
      <c r="A26" s="10">
        <v>23</v>
      </c>
      <c r="B26" s="10" t="s">
        <v>97</v>
      </c>
      <c r="C26" s="11" t="s">
        <v>103</v>
      </c>
      <c r="D26" s="49" t="s">
        <v>274</v>
      </c>
      <c r="E26" s="49">
        <v>960</v>
      </c>
    </row>
    <row r="27" spans="1:5" x14ac:dyDescent="0.25">
      <c r="A27" s="10">
        <v>24</v>
      </c>
      <c r="B27" s="10" t="s">
        <v>137</v>
      </c>
      <c r="C27" s="6" t="s">
        <v>136</v>
      </c>
      <c r="D27" s="70"/>
      <c r="E27" s="71"/>
    </row>
    <row r="28" spans="1:5" ht="18.75" x14ac:dyDescent="0.25">
      <c r="A28" s="10"/>
      <c r="B28" s="10"/>
      <c r="C28" s="10"/>
      <c r="D28" s="13" t="s">
        <v>19</v>
      </c>
      <c r="E28" s="14">
        <f>SUM(E3:E27)</f>
        <v>2070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25">
      <c r="A1" s="123" t="s">
        <v>214</v>
      </c>
      <c r="B1" s="124"/>
      <c r="C1" s="124"/>
      <c r="D1" s="124"/>
      <c r="E1" s="124"/>
      <c r="F1" s="124"/>
      <c r="G1" s="124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2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101</v>
      </c>
      <c r="C16" s="10" t="s">
        <v>104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F18" sqref="F18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25">
      <c r="A1" s="123" t="s">
        <v>215</v>
      </c>
      <c r="B1" s="124"/>
      <c r="C1" s="124"/>
      <c r="D1" s="124"/>
      <c r="E1" s="124"/>
    </row>
    <row r="2" spans="1:5" ht="41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25">
      <c r="A11" s="10">
        <v>9</v>
      </c>
      <c r="B11" s="10" t="s">
        <v>56</v>
      </c>
      <c r="C11" s="10" t="s">
        <v>17</v>
      </c>
      <c r="D11" s="49"/>
      <c r="E11" s="49"/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148</v>
      </c>
      <c r="C13" s="10" t="s">
        <v>16</v>
      </c>
      <c r="D13" s="8"/>
      <c r="E13" s="15"/>
    </row>
    <row r="14" spans="1:5" ht="18" customHeight="1" x14ac:dyDescent="0.25">
      <c r="A14" s="10">
        <v>12</v>
      </c>
      <c r="B14" s="10" t="s">
        <v>36</v>
      </c>
      <c r="C14" s="6" t="s">
        <v>45</v>
      </c>
      <c r="D14" s="49" t="s">
        <v>256</v>
      </c>
      <c r="E14" s="49">
        <v>180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180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F23" sqref="F23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23" t="s">
        <v>216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78"/>
      <c r="E13" s="78"/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2" workbookViewId="0">
      <selection activeCell="I7" sqref="I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31" t="s">
        <v>217</v>
      </c>
      <c r="B1" s="132"/>
      <c r="C1" s="132"/>
      <c r="D1" s="132"/>
      <c r="E1" s="132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74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307</v>
      </c>
      <c r="E9" s="49">
        <v>500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105" t="s">
        <v>334</v>
      </c>
      <c r="E12" s="32">
        <v>37.5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81</v>
      </c>
      <c r="C15" s="10" t="s">
        <v>17</v>
      </c>
      <c r="D15" s="78"/>
      <c r="E15" s="78"/>
    </row>
    <row r="16" spans="1:5" ht="15.75" x14ac:dyDescent="0.25">
      <c r="A16" s="10">
        <v>14</v>
      </c>
      <c r="B16" s="4" t="s">
        <v>117</v>
      </c>
      <c r="C16" s="6" t="s">
        <v>114</v>
      </c>
      <c r="D16" s="49" t="s">
        <v>269</v>
      </c>
      <c r="E16" s="49">
        <v>240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777.5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activeCell="G16" sqref="G16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25">
      <c r="A1" s="123" t="s">
        <v>218</v>
      </c>
      <c r="B1" s="124"/>
      <c r="C1" s="124"/>
      <c r="D1" s="124"/>
      <c r="E1" s="124"/>
    </row>
    <row r="2" spans="1:5" ht="33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25">
      <c r="A3" s="10">
        <v>1</v>
      </c>
      <c r="B3" s="10" t="s">
        <v>3</v>
      </c>
      <c r="C3" s="10" t="s">
        <v>39</v>
      </c>
      <c r="D3" s="10"/>
      <c r="E3" s="12"/>
    </row>
    <row r="4" spans="1:5" ht="42" customHeight="1" x14ac:dyDescent="0.25">
      <c r="A4" s="10">
        <v>2</v>
      </c>
      <c r="B4" s="10" t="s">
        <v>4</v>
      </c>
      <c r="C4" s="19" t="s">
        <v>40</v>
      </c>
      <c r="D4" s="19"/>
      <c r="E4" s="10"/>
    </row>
    <row r="5" spans="1:5" ht="19.5" customHeight="1" x14ac:dyDescent="0.25">
      <c r="A5" s="10">
        <v>3</v>
      </c>
      <c r="B5" s="10" t="s">
        <v>5</v>
      </c>
      <c r="C5" s="6" t="s">
        <v>41</v>
      </c>
      <c r="D5" s="49"/>
      <c r="E5" s="49"/>
    </row>
    <row r="6" spans="1:5" ht="23.25" customHeight="1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0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9.5" customHeight="1" x14ac:dyDescent="0.25">
      <c r="A9" s="10">
        <v>7</v>
      </c>
      <c r="B9" s="10" t="s">
        <v>9</v>
      </c>
      <c r="C9" s="6" t="s">
        <v>41</v>
      </c>
      <c r="D9" s="49" t="s">
        <v>292</v>
      </c>
      <c r="E9" s="49">
        <v>250</v>
      </c>
    </row>
    <row r="10" spans="1:5" ht="30.75" customHeight="1" x14ac:dyDescent="0.25">
      <c r="A10" s="10">
        <v>8</v>
      </c>
      <c r="B10" s="10" t="s">
        <v>10</v>
      </c>
      <c r="C10" s="51" t="s">
        <v>159</v>
      </c>
      <c r="D10" s="40"/>
      <c r="E10" s="40"/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ht="17.25" customHeight="1" x14ac:dyDescent="0.25">
      <c r="A12" s="10">
        <v>10</v>
      </c>
      <c r="B12" s="10" t="s">
        <v>11</v>
      </c>
      <c r="C12" s="10" t="s">
        <v>17</v>
      </c>
      <c r="D12" s="105" t="s">
        <v>332</v>
      </c>
      <c r="E12" s="32">
        <v>50</v>
      </c>
    </row>
    <row r="13" spans="1:5" ht="40.5" customHeight="1" x14ac:dyDescent="0.25">
      <c r="A13" s="10">
        <v>11</v>
      </c>
      <c r="B13" s="10" t="s">
        <v>27</v>
      </c>
      <c r="C13" s="19" t="s">
        <v>52</v>
      </c>
      <c r="D13" s="10"/>
      <c r="E13" s="12"/>
    </row>
    <row r="14" spans="1:5" ht="16.5" customHeight="1" x14ac:dyDescent="0.25">
      <c r="A14" s="10">
        <v>12</v>
      </c>
      <c r="B14" s="10" t="s">
        <v>352</v>
      </c>
      <c r="C14" s="10" t="s">
        <v>17</v>
      </c>
      <c r="D14" s="62" t="s">
        <v>330</v>
      </c>
      <c r="E14" s="62">
        <v>25</v>
      </c>
    </row>
    <row r="15" spans="1:5" x14ac:dyDescent="0.25">
      <c r="A15" s="10">
        <v>13</v>
      </c>
      <c r="B15" s="10" t="s">
        <v>81</v>
      </c>
      <c r="C15" s="6" t="s">
        <v>17</v>
      </c>
      <c r="D15" s="10"/>
      <c r="E15" s="10"/>
    </row>
    <row r="16" spans="1:5" ht="15.75" x14ac:dyDescent="0.25">
      <c r="A16" s="10">
        <v>14</v>
      </c>
      <c r="B16" s="4" t="s">
        <v>144</v>
      </c>
      <c r="C16" s="6" t="s">
        <v>114</v>
      </c>
      <c r="D16" s="49" t="s">
        <v>267</v>
      </c>
      <c r="E16" s="49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445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1" workbookViewId="0">
      <selection activeCell="H25" sqref="H25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23" t="s">
        <v>219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49"/>
      <c r="E5" s="49"/>
    </row>
    <row r="6" spans="1:5" x14ac:dyDescent="0.25">
      <c r="A6" s="10">
        <v>4</v>
      </c>
      <c r="B6" s="10" t="s">
        <v>6</v>
      </c>
      <c r="C6" s="6" t="s">
        <v>41</v>
      </c>
      <c r="D6" s="19"/>
      <c r="E6" s="10"/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45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306</v>
      </c>
      <c r="E9" s="49">
        <v>406.25</v>
      </c>
    </row>
    <row r="10" spans="1:5" ht="15.75" x14ac:dyDescent="0.25">
      <c r="A10" s="10">
        <v>8</v>
      </c>
      <c r="B10" s="10" t="s">
        <v>32</v>
      </c>
      <c r="C10" s="6" t="s">
        <v>34</v>
      </c>
      <c r="D10" s="49"/>
      <c r="E10" s="49"/>
    </row>
    <row r="11" spans="1:5" ht="15.75" x14ac:dyDescent="0.25">
      <c r="A11" s="10">
        <v>9</v>
      </c>
      <c r="B11" s="10" t="s">
        <v>62</v>
      </c>
      <c r="C11" s="6" t="s">
        <v>63</v>
      </c>
      <c r="D11" s="40"/>
      <c r="E11" s="40"/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50</v>
      </c>
      <c r="C13" s="6" t="s">
        <v>48</v>
      </c>
      <c r="D13" s="62" t="s">
        <v>332</v>
      </c>
      <c r="E13" s="62">
        <v>50</v>
      </c>
    </row>
    <row r="14" spans="1:5" x14ac:dyDescent="0.25">
      <c r="A14" s="10">
        <v>12</v>
      </c>
      <c r="B14" s="10" t="s">
        <v>13</v>
      </c>
      <c r="C14" s="10" t="s">
        <v>17</v>
      </c>
      <c r="D14" s="10"/>
      <c r="E14" s="10"/>
    </row>
    <row r="15" spans="1:5" ht="45" x14ac:dyDescent="0.25">
      <c r="A15" s="10">
        <v>13</v>
      </c>
      <c r="B15" s="10" t="s">
        <v>31</v>
      </c>
      <c r="C15" s="19" t="s">
        <v>52</v>
      </c>
      <c r="D15" s="10"/>
      <c r="E15" s="10"/>
    </row>
    <row r="16" spans="1:5" x14ac:dyDescent="0.25">
      <c r="A16" s="10">
        <v>14</v>
      </c>
      <c r="B16" s="10" t="s">
        <v>82</v>
      </c>
      <c r="C16" s="10" t="s">
        <v>17</v>
      </c>
      <c r="D16" s="70"/>
      <c r="E16" s="71"/>
    </row>
    <row r="17" spans="1:5" ht="15.75" x14ac:dyDescent="0.25">
      <c r="A17" s="10">
        <v>15</v>
      </c>
      <c r="B17" s="10" t="s">
        <v>84</v>
      </c>
      <c r="C17" s="6" t="s">
        <v>60</v>
      </c>
      <c r="D17" s="31"/>
      <c r="E17" s="37"/>
    </row>
    <row r="18" spans="1:5" ht="15.75" x14ac:dyDescent="0.25">
      <c r="A18" s="10">
        <v>16</v>
      </c>
      <c r="B18" s="10" t="s">
        <v>115</v>
      </c>
      <c r="C18" s="6" t="s">
        <v>114</v>
      </c>
      <c r="D18" s="49"/>
      <c r="E18" s="49"/>
    </row>
    <row r="19" spans="1:5" x14ac:dyDescent="0.25">
      <c r="A19" s="10">
        <v>17</v>
      </c>
      <c r="B19" s="10" t="s">
        <v>81</v>
      </c>
      <c r="C19" s="6" t="s">
        <v>48</v>
      </c>
      <c r="D19" s="10"/>
      <c r="E19" s="10"/>
    </row>
    <row r="20" spans="1:5" x14ac:dyDescent="0.25">
      <c r="A20" s="10">
        <v>18</v>
      </c>
      <c r="B20" s="10" t="s">
        <v>74</v>
      </c>
      <c r="C20" s="6" t="s">
        <v>48</v>
      </c>
      <c r="D20" s="62" t="s">
        <v>330</v>
      </c>
      <c r="E20" s="62">
        <v>25</v>
      </c>
    </row>
    <row r="21" spans="1:5" x14ac:dyDescent="0.25">
      <c r="A21" s="10">
        <v>19</v>
      </c>
      <c r="B21" s="10" t="s">
        <v>145</v>
      </c>
      <c r="C21" s="6" t="s">
        <v>17</v>
      </c>
      <c r="D21" s="62"/>
      <c r="E21" s="62"/>
    </row>
    <row r="22" spans="1:5" x14ac:dyDescent="0.25">
      <c r="A22" s="10">
        <v>20</v>
      </c>
      <c r="B22" s="10" t="s">
        <v>137</v>
      </c>
      <c r="C22" s="6" t="s">
        <v>136</v>
      </c>
      <c r="D22" s="70" t="s">
        <v>356</v>
      </c>
      <c r="E22" s="71">
        <v>100</v>
      </c>
    </row>
    <row r="23" spans="1:5" ht="18.75" x14ac:dyDescent="0.25">
      <c r="A23" s="10"/>
      <c r="B23" s="4"/>
      <c r="C23" s="4"/>
      <c r="D23" s="13" t="s">
        <v>19</v>
      </c>
      <c r="E23" s="14">
        <f>SUM(E3:E22)</f>
        <v>581.25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6" workbookViewId="0">
      <selection activeCell="K20" sqref="K20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25">
      <c r="A1" s="123" t="s">
        <v>220</v>
      </c>
      <c r="B1" s="124"/>
      <c r="C1" s="124"/>
      <c r="D1" s="124"/>
      <c r="E1" s="124"/>
      <c r="F1" s="124"/>
      <c r="G1" s="124"/>
    </row>
    <row r="2" spans="1:7" ht="14.25" customHeight="1" x14ac:dyDescent="0.25">
      <c r="A2" s="15"/>
      <c r="B2" s="8"/>
      <c r="C2" s="8"/>
      <c r="D2" s="8"/>
      <c r="E2" s="8"/>
      <c r="F2" s="22"/>
      <c r="G2" s="22"/>
    </row>
    <row r="3" spans="1:7" ht="37.5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31" t="s">
        <v>20</v>
      </c>
      <c r="E4" s="37">
        <v>0</v>
      </c>
    </row>
    <row r="5" spans="1:7" ht="31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2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2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31" t="s">
        <v>20</v>
      </c>
      <c r="E13" s="37">
        <v>0</v>
      </c>
    </row>
    <row r="14" spans="1:7" ht="46.5" customHeight="1" x14ac:dyDescent="0.25">
      <c r="A14" s="10">
        <v>11</v>
      </c>
      <c r="B14" s="10" t="s">
        <v>27</v>
      </c>
      <c r="C14" s="19" t="s">
        <v>52</v>
      </c>
      <c r="D14" s="31" t="s">
        <v>20</v>
      </c>
      <c r="E14" s="37">
        <v>0</v>
      </c>
    </row>
    <row r="15" spans="1:7" ht="18.7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x14ac:dyDescent="0.25">
      <c r="A16" s="10">
        <v>13</v>
      </c>
      <c r="B16" s="10" t="s">
        <v>81</v>
      </c>
      <c r="C16" s="6" t="s">
        <v>17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5" workbookViewId="0">
      <selection activeCell="H8" sqref="H8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23" t="s">
        <v>221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25">
      <c r="A9" s="10">
        <v>7</v>
      </c>
      <c r="B9" s="10" t="s">
        <v>9</v>
      </c>
      <c r="C9" s="6" t="s">
        <v>41</v>
      </c>
      <c r="D9" s="49" t="s">
        <v>291</v>
      </c>
      <c r="E9" s="49">
        <v>437.5</v>
      </c>
    </row>
    <row r="10" spans="1:5" ht="23.2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25">
      <c r="A13" s="10">
        <v>11</v>
      </c>
      <c r="B13" s="10" t="s">
        <v>56</v>
      </c>
      <c r="C13" s="10" t="s">
        <v>17</v>
      </c>
      <c r="D13" s="49" t="s">
        <v>258</v>
      </c>
      <c r="E13" s="49">
        <v>50</v>
      </c>
    </row>
    <row r="14" spans="1:5" ht="49.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2">
        <v>0</v>
      </c>
    </row>
    <row r="16" spans="1:5" ht="15.75" x14ac:dyDescent="0.25">
      <c r="A16" s="10">
        <v>14</v>
      </c>
      <c r="B16" s="4" t="s">
        <v>97</v>
      </c>
      <c r="C16" s="30" t="s">
        <v>114</v>
      </c>
      <c r="D16" s="49" t="s">
        <v>267</v>
      </c>
      <c r="E16" s="49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607.5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31" t="s">
        <v>222</v>
      </c>
      <c r="B1" s="132"/>
      <c r="C1" s="132"/>
      <c r="D1" s="132"/>
      <c r="E1" s="132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56</v>
      </c>
      <c r="C13" s="10" t="s">
        <v>17</v>
      </c>
      <c r="D13" s="49"/>
      <c r="E13" s="49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4"/>
      <c r="C15" s="4"/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5" zoomScale="85" zoomScaleNormal="85" workbookViewId="0">
      <selection activeCell="J40" sqref="J40"/>
    </sheetView>
  </sheetViews>
  <sheetFormatPr defaultRowHeight="15.75" x14ac:dyDescent="0.25"/>
  <cols>
    <col min="2" max="2" width="28.28515625" customWidth="1"/>
    <col min="3" max="3" width="36.85546875" customWidth="1"/>
    <col min="4" max="4" width="26.7109375" style="48" customWidth="1"/>
    <col min="5" max="5" width="21.5703125" style="48" customWidth="1"/>
    <col min="6" max="7" width="9.140625" hidden="1" customWidth="1"/>
  </cols>
  <sheetData>
    <row r="1" spans="1:7" ht="34.5" customHeight="1" x14ac:dyDescent="0.25">
      <c r="A1" s="123" t="s">
        <v>178</v>
      </c>
      <c r="B1" s="124"/>
      <c r="C1" s="124"/>
      <c r="D1" s="124"/>
      <c r="E1" s="124"/>
      <c r="F1" s="124"/>
      <c r="G1" s="124"/>
    </row>
    <row r="2" spans="1:7" ht="33" customHeight="1" x14ac:dyDescent="0.25">
      <c r="A2" s="91" t="s">
        <v>0</v>
      </c>
      <c r="B2" s="91" t="s">
        <v>1</v>
      </c>
      <c r="C2" s="91" t="s">
        <v>14</v>
      </c>
      <c r="D2" s="113" t="s">
        <v>2</v>
      </c>
      <c r="E2" s="49" t="s">
        <v>18</v>
      </c>
      <c r="F2" s="3"/>
      <c r="G2" s="3"/>
    </row>
    <row r="3" spans="1:7" ht="21" customHeight="1" x14ac:dyDescent="0.25">
      <c r="A3" s="6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" customHeight="1" x14ac:dyDescent="0.25">
      <c r="A4" s="6">
        <v>2</v>
      </c>
      <c r="B4" s="10" t="s">
        <v>4</v>
      </c>
      <c r="C4" s="26" t="s">
        <v>76</v>
      </c>
      <c r="D4" s="41" t="s">
        <v>165</v>
      </c>
      <c r="E4" s="49">
        <v>500</v>
      </c>
      <c r="F4" s="3"/>
      <c r="G4" s="3"/>
    </row>
    <row r="5" spans="1:7" ht="21" customHeight="1" x14ac:dyDescent="0.25">
      <c r="A5" s="6">
        <v>3</v>
      </c>
      <c r="B5" s="10" t="s">
        <v>5</v>
      </c>
      <c r="C5" s="6" t="s">
        <v>41</v>
      </c>
      <c r="D5" s="49" t="s">
        <v>293</v>
      </c>
      <c r="E5" s="49">
        <v>1062.5</v>
      </c>
      <c r="F5" s="3"/>
      <c r="G5" s="3"/>
    </row>
    <row r="6" spans="1:7" ht="21" customHeight="1" x14ac:dyDescent="0.25">
      <c r="A6" s="6">
        <v>4</v>
      </c>
      <c r="B6" s="10" t="s">
        <v>6</v>
      </c>
      <c r="C6" s="6" t="s">
        <v>41</v>
      </c>
      <c r="D6" s="113" t="s">
        <v>332</v>
      </c>
      <c r="E6" s="32">
        <v>250</v>
      </c>
      <c r="F6" s="3"/>
      <c r="G6" s="3"/>
    </row>
    <row r="7" spans="1:7" ht="39.75" customHeight="1" x14ac:dyDescent="0.25">
      <c r="A7" s="6">
        <v>5</v>
      </c>
      <c r="B7" s="10" t="s">
        <v>7</v>
      </c>
      <c r="C7" s="19" t="s">
        <v>51</v>
      </c>
      <c r="D7" s="66" t="s">
        <v>80</v>
      </c>
      <c r="E7" s="31">
        <v>0</v>
      </c>
      <c r="F7" s="3"/>
      <c r="G7" s="3"/>
    </row>
    <row r="8" spans="1:7" ht="39" customHeight="1" x14ac:dyDescent="0.25">
      <c r="A8" s="6">
        <v>6</v>
      </c>
      <c r="B8" s="10" t="s">
        <v>8</v>
      </c>
      <c r="C8" s="19" t="s">
        <v>43</v>
      </c>
      <c r="D8" s="31" t="s">
        <v>20</v>
      </c>
      <c r="E8" s="31">
        <v>0</v>
      </c>
      <c r="F8" s="12" t="s">
        <v>22</v>
      </c>
      <c r="G8" s="3"/>
    </row>
    <row r="9" spans="1:7" ht="21" customHeight="1" x14ac:dyDescent="0.25">
      <c r="A9" s="6">
        <v>7</v>
      </c>
      <c r="B9" s="10" t="s">
        <v>9</v>
      </c>
      <c r="C9" s="6" t="s">
        <v>41</v>
      </c>
      <c r="D9" s="49" t="s">
        <v>300</v>
      </c>
      <c r="E9" s="49">
        <v>1843.75</v>
      </c>
      <c r="F9" s="3"/>
      <c r="G9" s="3"/>
    </row>
    <row r="10" spans="1:7" ht="21" customHeight="1" x14ac:dyDescent="0.25">
      <c r="A10" s="6">
        <v>8</v>
      </c>
      <c r="B10" s="10" t="s">
        <v>32</v>
      </c>
      <c r="C10" s="10" t="s">
        <v>33</v>
      </c>
      <c r="D10" s="112" t="s">
        <v>314</v>
      </c>
      <c r="E10" s="112">
        <v>1000</v>
      </c>
      <c r="F10" s="3"/>
      <c r="G10" s="3"/>
    </row>
    <row r="11" spans="1:7" ht="21" customHeight="1" x14ac:dyDescent="0.25">
      <c r="A11" s="6">
        <v>9</v>
      </c>
      <c r="B11" s="10" t="s">
        <v>23</v>
      </c>
      <c r="C11" s="10" t="s">
        <v>17</v>
      </c>
      <c r="D11" s="31"/>
      <c r="E11" s="31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66" t="s">
        <v>80</v>
      </c>
      <c r="E13" s="31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13" t="s">
        <v>336</v>
      </c>
      <c r="E14" s="32">
        <v>400</v>
      </c>
      <c r="F14" s="3"/>
      <c r="G14" s="3"/>
    </row>
    <row r="15" spans="1:7" hidden="1" x14ac:dyDescent="0.25">
      <c r="A15" s="6">
        <v>13</v>
      </c>
      <c r="B15" s="3"/>
      <c r="C15" s="3"/>
      <c r="D15" s="31"/>
      <c r="E15" s="37"/>
      <c r="F15" s="3"/>
      <c r="G15" s="3"/>
    </row>
    <row r="16" spans="1:7" hidden="1" x14ac:dyDescent="0.25">
      <c r="A16" s="6">
        <v>14</v>
      </c>
      <c r="B16" s="3"/>
      <c r="C16" s="3"/>
      <c r="D16" s="31"/>
      <c r="E16" s="31"/>
      <c r="F16" s="3"/>
      <c r="G16" s="3"/>
    </row>
    <row r="17" spans="1:7" hidden="1" x14ac:dyDescent="0.25">
      <c r="A17" s="6">
        <v>15</v>
      </c>
      <c r="B17" s="3"/>
      <c r="C17" s="3"/>
      <c r="D17" s="31"/>
      <c r="E17" s="31"/>
      <c r="F17" s="3"/>
      <c r="G17" s="3"/>
    </row>
    <row r="18" spans="1:7" hidden="1" x14ac:dyDescent="0.25">
      <c r="A18" s="6">
        <v>16</v>
      </c>
      <c r="B18" s="3"/>
      <c r="C18" s="3"/>
      <c r="D18" s="31"/>
      <c r="E18" s="31"/>
      <c r="F18" s="3"/>
      <c r="G18" s="3"/>
    </row>
    <row r="19" spans="1:7" hidden="1" x14ac:dyDescent="0.25">
      <c r="A19" s="6">
        <v>17</v>
      </c>
      <c r="B19" s="3"/>
      <c r="C19" s="3"/>
      <c r="D19" s="31"/>
      <c r="E19" s="31"/>
      <c r="F19" s="3"/>
      <c r="G19" s="3"/>
    </row>
    <row r="20" spans="1:7" hidden="1" x14ac:dyDescent="0.25">
      <c r="A20" s="6">
        <v>18</v>
      </c>
      <c r="B20" s="3"/>
      <c r="C20" s="3"/>
      <c r="D20" s="31"/>
      <c r="E20" s="31"/>
      <c r="F20" s="3"/>
      <c r="G20" s="3"/>
    </row>
    <row r="21" spans="1:7" hidden="1" x14ac:dyDescent="0.25">
      <c r="A21" s="6">
        <v>19</v>
      </c>
      <c r="B21" s="3"/>
      <c r="C21" s="3"/>
      <c r="D21" s="31"/>
      <c r="E21" s="31"/>
      <c r="F21" s="3"/>
      <c r="G21" s="3"/>
    </row>
    <row r="22" spans="1:7" hidden="1" x14ac:dyDescent="0.25">
      <c r="A22" s="6">
        <v>20</v>
      </c>
      <c r="B22" s="2"/>
      <c r="C22" s="2"/>
      <c r="D22" s="58"/>
      <c r="E22" s="58"/>
      <c r="F22" s="2"/>
      <c r="G22" s="2"/>
    </row>
    <row r="23" spans="1:7" x14ac:dyDescent="0.25">
      <c r="A23" s="6">
        <v>21</v>
      </c>
      <c r="B23" s="10" t="s">
        <v>35</v>
      </c>
      <c r="C23" s="10" t="s">
        <v>53</v>
      </c>
      <c r="D23" s="49" t="s">
        <v>255</v>
      </c>
      <c r="E23" s="49">
        <v>45</v>
      </c>
    </row>
    <row r="24" spans="1:7" x14ac:dyDescent="0.25">
      <c r="A24" s="6">
        <v>22</v>
      </c>
      <c r="B24" s="10" t="s">
        <v>55</v>
      </c>
      <c r="C24" s="6" t="s">
        <v>17</v>
      </c>
      <c r="D24" s="115"/>
      <c r="E24" s="116"/>
    </row>
    <row r="25" spans="1:7" x14ac:dyDescent="0.25">
      <c r="A25" s="6">
        <v>23</v>
      </c>
      <c r="B25" s="10" t="s">
        <v>56</v>
      </c>
      <c r="C25" s="6" t="s">
        <v>57</v>
      </c>
      <c r="D25" s="31" t="s">
        <v>20</v>
      </c>
      <c r="E25" s="31"/>
    </row>
    <row r="26" spans="1:7" x14ac:dyDescent="0.25">
      <c r="A26" s="6">
        <v>24</v>
      </c>
      <c r="B26" s="10" t="s">
        <v>61</v>
      </c>
      <c r="C26" s="6" t="s">
        <v>57</v>
      </c>
      <c r="D26" s="79"/>
      <c r="E26" s="79"/>
    </row>
    <row r="27" spans="1:7" x14ac:dyDescent="0.25">
      <c r="A27" s="6">
        <v>25</v>
      </c>
      <c r="B27" s="10" t="s">
        <v>62</v>
      </c>
      <c r="C27" s="6" t="s">
        <v>63</v>
      </c>
      <c r="D27" s="112"/>
      <c r="E27" s="112"/>
    </row>
    <row r="28" spans="1:7" x14ac:dyDescent="0.25">
      <c r="A28" s="6">
        <v>26</v>
      </c>
      <c r="B28" s="10" t="s">
        <v>68</v>
      </c>
      <c r="C28" s="6" t="s">
        <v>60</v>
      </c>
      <c r="D28" s="79" t="s">
        <v>354</v>
      </c>
      <c r="E28" s="79">
        <v>50</v>
      </c>
    </row>
    <row r="29" spans="1:7" ht="31.5" x14ac:dyDescent="0.25">
      <c r="A29" s="6">
        <v>27</v>
      </c>
      <c r="B29" s="10" t="s">
        <v>74</v>
      </c>
      <c r="C29" s="6" t="s">
        <v>17</v>
      </c>
      <c r="D29" s="66" t="s">
        <v>80</v>
      </c>
      <c r="E29" s="31">
        <v>0</v>
      </c>
    </row>
    <row r="30" spans="1:7" x14ac:dyDescent="0.25">
      <c r="A30" s="6">
        <v>28</v>
      </c>
      <c r="B30" s="10" t="s">
        <v>65</v>
      </c>
      <c r="C30" s="6" t="s">
        <v>48</v>
      </c>
      <c r="D30" s="31" t="s">
        <v>20</v>
      </c>
      <c r="E30" s="31">
        <v>0</v>
      </c>
    </row>
    <row r="31" spans="1:7" x14ac:dyDescent="0.25">
      <c r="A31" s="6">
        <v>29</v>
      </c>
      <c r="B31" s="10" t="s">
        <v>78</v>
      </c>
      <c r="C31" s="6" t="s">
        <v>48</v>
      </c>
      <c r="D31" s="31" t="s">
        <v>20</v>
      </c>
      <c r="E31" s="31">
        <v>0</v>
      </c>
    </row>
    <row r="32" spans="1:7" x14ac:dyDescent="0.25">
      <c r="A32" s="6">
        <v>30</v>
      </c>
      <c r="B32" s="10" t="s">
        <v>25</v>
      </c>
      <c r="C32" s="6" t="s">
        <v>28</v>
      </c>
      <c r="D32" s="31" t="s">
        <v>20</v>
      </c>
      <c r="E32" s="31">
        <v>0</v>
      </c>
    </row>
    <row r="33" spans="1:5" x14ac:dyDescent="0.25">
      <c r="A33" s="6">
        <v>31</v>
      </c>
      <c r="B33" s="10" t="s">
        <v>81</v>
      </c>
      <c r="C33" s="6" t="s">
        <v>17</v>
      </c>
      <c r="D33" s="78" t="s">
        <v>333</v>
      </c>
      <c r="E33" s="78">
        <v>87.5</v>
      </c>
    </row>
    <row r="34" spans="1:5" x14ac:dyDescent="0.25">
      <c r="A34" s="6">
        <v>32</v>
      </c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>
        <v>33</v>
      </c>
      <c r="B35" s="10" t="s">
        <v>85</v>
      </c>
      <c r="C35" s="11" t="s">
        <v>131</v>
      </c>
      <c r="D35" s="75"/>
      <c r="E35" s="75"/>
    </row>
    <row r="36" spans="1:5" x14ac:dyDescent="0.25">
      <c r="A36" s="6">
        <v>34</v>
      </c>
      <c r="B36" s="10" t="s">
        <v>94</v>
      </c>
      <c r="C36" s="10" t="s">
        <v>108</v>
      </c>
      <c r="D36" s="49" t="s">
        <v>261</v>
      </c>
      <c r="E36" s="49">
        <v>1920</v>
      </c>
    </row>
    <row r="37" spans="1:5" x14ac:dyDescent="0.25">
      <c r="A37" s="6">
        <v>35</v>
      </c>
      <c r="B37" s="10" t="s">
        <v>71</v>
      </c>
      <c r="C37" s="6" t="s">
        <v>63</v>
      </c>
      <c r="D37" s="31" t="s">
        <v>20</v>
      </c>
      <c r="E37" s="31">
        <v>0</v>
      </c>
    </row>
    <row r="38" spans="1:5" x14ac:dyDescent="0.25">
      <c r="A38" s="6">
        <v>36</v>
      </c>
      <c r="B38" s="6" t="s">
        <v>137</v>
      </c>
      <c r="C38" s="6" t="s">
        <v>136</v>
      </c>
      <c r="D38" s="115" t="s">
        <v>339</v>
      </c>
      <c r="E38" s="32">
        <v>50</v>
      </c>
    </row>
    <row r="39" spans="1:5" ht="18.75" x14ac:dyDescent="0.3">
      <c r="A39" s="3"/>
      <c r="B39" s="3"/>
      <c r="C39" s="3"/>
      <c r="D39" s="45" t="s">
        <v>19</v>
      </c>
      <c r="E39" s="45">
        <f>SUM(E3:E38)</f>
        <v>7208.75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18" zoomScale="90" zoomScaleNormal="90" workbookViewId="0">
      <selection activeCell="G24" sqref="G24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23" customWidth="1"/>
  </cols>
  <sheetData>
    <row r="1" spans="1:5" ht="43.5" customHeight="1" x14ac:dyDescent="0.25">
      <c r="A1" s="123" t="s">
        <v>223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0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68"/>
      <c r="E8" s="68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307</v>
      </c>
      <c r="E9" s="49">
        <v>500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78" t="s">
        <v>338</v>
      </c>
      <c r="E13" s="78">
        <v>12.5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45" x14ac:dyDescent="0.25">
      <c r="A15" s="38">
        <v>13</v>
      </c>
      <c r="B15" s="38" t="s">
        <v>31</v>
      </c>
      <c r="C15" s="19" t="s">
        <v>52</v>
      </c>
      <c r="D15" s="19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79</v>
      </c>
      <c r="D22" s="11" t="s">
        <v>20</v>
      </c>
      <c r="E22" s="10">
        <v>0</v>
      </c>
    </row>
    <row r="23" spans="1:5" ht="15.75" x14ac:dyDescent="0.25">
      <c r="A23" s="6">
        <v>21</v>
      </c>
      <c r="B23" s="10" t="s">
        <v>115</v>
      </c>
      <c r="C23" s="6" t="s">
        <v>114</v>
      </c>
      <c r="D23" s="49" t="s">
        <v>263</v>
      </c>
      <c r="E23" s="49">
        <v>660</v>
      </c>
    </row>
    <row r="24" spans="1:5" ht="15.75" x14ac:dyDescent="0.25">
      <c r="A24" s="6">
        <v>22</v>
      </c>
      <c r="B24" s="10" t="s">
        <v>137</v>
      </c>
      <c r="C24" s="6" t="s">
        <v>136</v>
      </c>
      <c r="D24" s="115" t="s">
        <v>354</v>
      </c>
      <c r="E24" s="116">
        <v>200</v>
      </c>
    </row>
    <row r="25" spans="1:5" ht="18.75" x14ac:dyDescent="0.25">
      <c r="A25" s="6"/>
      <c r="B25" s="10"/>
      <c r="C25" s="10"/>
      <c r="D25" s="13" t="s">
        <v>19</v>
      </c>
      <c r="E25" s="14">
        <f>SUM(E3:E24)</f>
        <v>1372.5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9"/>
  <sheetViews>
    <sheetView topLeftCell="A13" workbookViewId="0">
      <selection activeCell="F18" sqref="F18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25">
      <c r="A1" s="123" t="s">
        <v>224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49"/>
      <c r="E5" s="49"/>
    </row>
    <row r="6" spans="1:5" ht="15.75" x14ac:dyDescent="0.25">
      <c r="A6" s="10">
        <v>4</v>
      </c>
      <c r="B6" s="10" t="s">
        <v>32</v>
      </c>
      <c r="C6" s="80" t="s">
        <v>34</v>
      </c>
      <c r="D6" s="101" t="s">
        <v>320</v>
      </c>
      <c r="E6" s="101">
        <v>400</v>
      </c>
    </row>
    <row r="7" spans="1:5" ht="45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5.75" x14ac:dyDescent="0.25">
      <c r="A9" s="10">
        <v>7</v>
      </c>
      <c r="B9" s="10" t="s">
        <v>9</v>
      </c>
      <c r="C9" s="6" t="s">
        <v>41</v>
      </c>
      <c r="D9" s="49" t="s">
        <v>292</v>
      </c>
      <c r="E9" s="49">
        <v>250</v>
      </c>
    </row>
    <row r="10" spans="1:5" ht="31.5" x14ac:dyDescent="0.25">
      <c r="A10" s="10">
        <v>8</v>
      </c>
      <c r="B10" s="10" t="s">
        <v>10</v>
      </c>
      <c r="C10" s="51" t="s">
        <v>305</v>
      </c>
      <c r="D10" s="104" t="s">
        <v>360</v>
      </c>
      <c r="E10" s="104">
        <v>1100</v>
      </c>
    </row>
    <row r="11" spans="1:5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ht="15.75" x14ac:dyDescent="0.25">
      <c r="A13" s="10">
        <v>11</v>
      </c>
      <c r="B13" s="10" t="s">
        <v>97</v>
      </c>
      <c r="C13" s="30" t="s">
        <v>114</v>
      </c>
      <c r="D13" s="49" t="s">
        <v>269</v>
      </c>
      <c r="E13" s="49">
        <v>240</v>
      </c>
    </row>
    <row r="14" spans="1:5" x14ac:dyDescent="0.25">
      <c r="A14" s="10">
        <v>12</v>
      </c>
      <c r="B14" s="10" t="s">
        <v>13</v>
      </c>
      <c r="C14" s="10" t="s">
        <v>17</v>
      </c>
      <c r="D14" s="8"/>
      <c r="E14" s="23"/>
    </row>
    <row r="15" spans="1:5" ht="30" x14ac:dyDescent="0.25">
      <c r="A15" s="10">
        <v>13</v>
      </c>
      <c r="B15" s="10" t="s">
        <v>31</v>
      </c>
      <c r="C15" s="19" t="s">
        <v>52</v>
      </c>
      <c r="D15" s="10"/>
      <c r="E15" s="12"/>
    </row>
    <row r="16" spans="1:5" x14ac:dyDescent="0.25">
      <c r="A16" s="10">
        <v>14</v>
      </c>
      <c r="B16" s="10" t="s">
        <v>124</v>
      </c>
      <c r="C16" s="6" t="s">
        <v>17</v>
      </c>
      <c r="D16" s="70"/>
      <c r="E16" s="71"/>
    </row>
    <row r="17" spans="1:5" x14ac:dyDescent="0.25">
      <c r="A17" s="10">
        <v>15</v>
      </c>
      <c r="B17" s="10" t="s">
        <v>69</v>
      </c>
      <c r="C17" s="6" t="s">
        <v>17</v>
      </c>
      <c r="D17" s="62"/>
      <c r="E17" s="62"/>
    </row>
    <row r="18" spans="1:5" x14ac:dyDescent="0.25">
      <c r="A18" s="10">
        <v>16</v>
      </c>
      <c r="B18" s="84" t="s">
        <v>137</v>
      </c>
      <c r="C18" s="6" t="s">
        <v>136</v>
      </c>
      <c r="D18" s="70" t="s">
        <v>339</v>
      </c>
      <c r="E18" s="23">
        <v>50</v>
      </c>
    </row>
    <row r="19" spans="1:5" ht="18.75" x14ac:dyDescent="0.3">
      <c r="A19" s="16"/>
      <c r="B19" s="16"/>
      <c r="C19" s="16"/>
      <c r="D19" s="45" t="s">
        <v>19</v>
      </c>
      <c r="E19" s="45">
        <f>SUM(E3:E18)</f>
        <v>2040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H22" sqref="H22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25">
      <c r="A1" s="123" t="s">
        <v>225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49"/>
      <c r="E3" s="49"/>
    </row>
    <row r="4" spans="1:5" ht="38.2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54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25">
      <c r="A9" s="6">
        <v>7</v>
      </c>
      <c r="B9" s="10" t="s">
        <v>9</v>
      </c>
      <c r="C9" s="6" t="s">
        <v>41</v>
      </c>
      <c r="D9" s="40"/>
      <c r="E9" s="40"/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6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ht="15.75" x14ac:dyDescent="0.25">
      <c r="A19" s="6">
        <v>17</v>
      </c>
      <c r="B19" s="10" t="s">
        <v>81</v>
      </c>
      <c r="C19" s="6" t="s">
        <v>48</v>
      </c>
      <c r="D19" s="78" t="s">
        <v>338</v>
      </c>
      <c r="E19" s="78">
        <v>12.5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12.5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25">
      <c r="A1" s="123" t="s">
        <v>226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60" x14ac:dyDescent="0.2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7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ht="15.75" x14ac:dyDescent="0.25">
      <c r="A22" s="6">
        <v>20</v>
      </c>
      <c r="B22" s="10" t="s">
        <v>89</v>
      </c>
      <c r="C22" s="6" t="s">
        <v>91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58.5" customHeight="1" x14ac:dyDescent="0.25">
      <c r="A1" s="123" t="s">
        <v>227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2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9"/>
      <c r="E13" s="39"/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81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22" workbookViewId="0">
      <selection activeCell="I27" sqref="I27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25">
      <c r="A1" s="123" t="s">
        <v>228</v>
      </c>
      <c r="B1" s="124"/>
      <c r="C1" s="124"/>
      <c r="D1" s="124"/>
      <c r="E1" s="124"/>
    </row>
    <row r="2" spans="1:5" ht="5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39" customHeight="1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290</v>
      </c>
      <c r="E9" s="49">
        <v>125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8"/>
      <c r="E14" s="23"/>
    </row>
    <row r="15" spans="1:5" ht="53.25" customHeight="1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125</v>
      </c>
    </row>
  </sheetData>
  <mergeCells count="1">
    <mergeCell ref="A1:E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13" workbookViewId="0">
      <selection sqref="A1:E1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25">
      <c r="A1" s="123" t="s">
        <v>229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8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8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8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8" t="s">
        <v>41</v>
      </c>
      <c r="D9" s="49"/>
      <c r="E9" s="49"/>
    </row>
    <row r="10" spans="1:5" ht="45" x14ac:dyDescent="0.25">
      <c r="A10" s="10">
        <v>8</v>
      </c>
      <c r="B10" s="10" t="s">
        <v>85</v>
      </c>
      <c r="C10" s="19" t="s">
        <v>131</v>
      </c>
      <c r="D10" s="41"/>
      <c r="E10" s="77"/>
    </row>
    <row r="11" spans="1:5" x14ac:dyDescent="0.25">
      <c r="A11" s="10">
        <v>9</v>
      </c>
      <c r="B11" s="10" t="s">
        <v>23</v>
      </c>
      <c r="C11" s="38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8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38" t="s">
        <v>17</v>
      </c>
      <c r="D13" s="90"/>
      <c r="E13" s="90"/>
    </row>
    <row r="14" spans="1:5" x14ac:dyDescent="0.25">
      <c r="A14" s="10">
        <v>12</v>
      </c>
      <c r="B14" s="10" t="s">
        <v>13</v>
      </c>
      <c r="C14" s="38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0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0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H8" sqref="H8"/>
    </sheetView>
  </sheetViews>
  <sheetFormatPr defaultRowHeight="15" x14ac:dyDescent="0.25"/>
  <cols>
    <col min="1" max="1" width="17.5703125" customWidth="1"/>
    <col min="2" max="2" width="28" customWidth="1"/>
    <col min="3" max="3" width="43.28515625" customWidth="1"/>
    <col min="4" max="4" width="19.42578125" customWidth="1"/>
    <col min="5" max="5" width="24" customWidth="1"/>
  </cols>
  <sheetData>
    <row r="1" spans="1:5" ht="70.150000000000006" customHeight="1" x14ac:dyDescent="0.25">
      <c r="A1" s="123" t="s">
        <v>230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312</v>
      </c>
      <c r="E9" s="49">
        <v>312.5</v>
      </c>
    </row>
    <row r="10" spans="1:5" x14ac:dyDescent="0.2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78</v>
      </c>
      <c r="C20" s="6" t="s">
        <v>48</v>
      </c>
      <c r="D20" s="11" t="s">
        <v>20</v>
      </c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125</v>
      </c>
      <c r="C22" s="30" t="s">
        <v>114</v>
      </c>
      <c r="D22" s="49"/>
      <c r="E22" s="49"/>
    </row>
    <row r="23" spans="1:5" ht="18.75" x14ac:dyDescent="0.25">
      <c r="A23" s="6"/>
      <c r="B23" s="10"/>
      <c r="C23" s="10"/>
      <c r="D23" s="13" t="s">
        <v>19</v>
      </c>
      <c r="E23" s="14">
        <f>SUM(E3:E22)</f>
        <v>312.5</v>
      </c>
    </row>
  </sheetData>
  <mergeCells count="1">
    <mergeCell ref="A1:E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1" spans="1:5" ht="54.75" customHeight="1" x14ac:dyDescent="0.25">
      <c r="A1" s="123" t="s">
        <v>231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1"/>
      <c r="E4" s="41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40"/>
      <c r="E13" s="40"/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4" workbookViewId="0">
      <selection activeCell="Q25" sqref="Q25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25">
      <c r="A1" s="123" t="s">
        <v>232</v>
      </c>
      <c r="B1" s="124"/>
      <c r="C1" s="124"/>
      <c r="D1" s="124"/>
      <c r="E1" s="124"/>
      <c r="F1" s="124"/>
      <c r="G1" s="124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  <c r="F2" s="3"/>
      <c r="G2" s="3"/>
    </row>
    <row r="3" spans="1:8" ht="21" customHeight="1" x14ac:dyDescent="0.2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25">
      <c r="A4" s="6">
        <v>2</v>
      </c>
      <c r="B4" s="10" t="s">
        <v>4</v>
      </c>
      <c r="C4" s="26" t="s">
        <v>77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25">
      <c r="A10" s="6">
        <v>8</v>
      </c>
      <c r="B10" s="10" t="s">
        <v>117</v>
      </c>
      <c r="C10" s="30" t="s">
        <v>114</v>
      </c>
      <c r="D10" s="49" t="s">
        <v>265</v>
      </c>
      <c r="E10" s="49">
        <v>480</v>
      </c>
      <c r="F10" s="3"/>
      <c r="G10" s="3"/>
    </row>
    <row r="11" spans="1:8" ht="21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25">
      <c r="A15" s="6">
        <v>13</v>
      </c>
      <c r="B15" s="10" t="s">
        <v>81</v>
      </c>
      <c r="C15" s="6" t="s">
        <v>17</v>
      </c>
      <c r="D15" s="78" t="s">
        <v>343</v>
      </c>
      <c r="E15" s="78">
        <v>62.5</v>
      </c>
      <c r="F15" s="3"/>
      <c r="G15" s="3"/>
    </row>
    <row r="16" spans="1:8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  <row r="23" spans="1:7" ht="18.75" x14ac:dyDescent="0.25">
      <c r="A23" s="6"/>
      <c r="B23" s="10"/>
      <c r="C23" s="10"/>
      <c r="D23" s="13" t="s">
        <v>19</v>
      </c>
      <c r="E23" s="23">
        <f>SUM(E3:E22)</f>
        <v>542.5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8"/>
  <sheetViews>
    <sheetView topLeftCell="A32" zoomScale="85" zoomScaleNormal="85" workbookViewId="0">
      <selection activeCell="J36" sqref="J36"/>
    </sheetView>
  </sheetViews>
  <sheetFormatPr defaultColWidth="9.140625" defaultRowHeight="15.75" x14ac:dyDescent="0.25"/>
  <cols>
    <col min="1" max="1" width="9.140625" style="48"/>
    <col min="2" max="2" width="24.140625" style="48" customWidth="1"/>
    <col min="3" max="3" width="38.42578125" style="48" customWidth="1"/>
    <col min="4" max="4" width="36.42578125" style="48" customWidth="1"/>
    <col min="5" max="5" width="21" style="48" customWidth="1"/>
    <col min="6" max="7" width="9.140625" style="48" hidden="1" customWidth="1"/>
    <col min="8" max="16384" width="9.140625" style="48"/>
  </cols>
  <sheetData>
    <row r="1" spans="1:7" ht="33.75" customHeight="1" x14ac:dyDescent="0.25">
      <c r="A1" s="128" t="s">
        <v>179</v>
      </c>
      <c r="B1" s="129"/>
      <c r="C1" s="129"/>
      <c r="D1" s="129"/>
      <c r="E1" s="129"/>
      <c r="F1" s="129"/>
      <c r="G1" s="129"/>
    </row>
    <row r="2" spans="1:7" ht="30" customHeight="1" x14ac:dyDescent="0.25">
      <c r="A2" s="30" t="s">
        <v>0</v>
      </c>
      <c r="B2" s="30" t="s">
        <v>1</v>
      </c>
      <c r="C2" s="30" t="s">
        <v>14</v>
      </c>
      <c r="D2" s="31" t="s">
        <v>2</v>
      </c>
      <c r="E2" s="66" t="s">
        <v>18</v>
      </c>
      <c r="F2" s="29"/>
      <c r="G2" s="29"/>
    </row>
    <row r="3" spans="1:7" ht="29.25" customHeight="1" x14ac:dyDescent="0.25">
      <c r="A3" s="30">
        <v>1</v>
      </c>
      <c r="B3" s="30" t="s">
        <v>3</v>
      </c>
      <c r="C3" s="30" t="s">
        <v>39</v>
      </c>
      <c r="D3" s="49"/>
      <c r="E3" s="49"/>
      <c r="F3" s="29"/>
      <c r="G3" s="29"/>
    </row>
    <row r="4" spans="1:7" ht="54.75" customHeight="1" x14ac:dyDescent="0.25">
      <c r="A4" s="30">
        <v>2</v>
      </c>
      <c r="B4" s="87" t="s">
        <v>4</v>
      </c>
      <c r="C4" s="50" t="s">
        <v>140</v>
      </c>
      <c r="D4" s="41" t="s">
        <v>163</v>
      </c>
      <c r="E4" s="112">
        <v>3705</v>
      </c>
      <c r="F4" s="29"/>
      <c r="G4" s="29"/>
    </row>
    <row r="5" spans="1:7" ht="27" customHeight="1" x14ac:dyDescent="0.25">
      <c r="A5" s="30">
        <v>3</v>
      </c>
      <c r="B5" s="30" t="s">
        <v>5</v>
      </c>
      <c r="C5" s="30" t="s">
        <v>41</v>
      </c>
      <c r="D5" s="49"/>
      <c r="E5" s="49"/>
      <c r="F5" s="29"/>
      <c r="G5" s="29"/>
    </row>
    <row r="6" spans="1:7" ht="21" customHeight="1" x14ac:dyDescent="0.2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9" customHeight="1" x14ac:dyDescent="0.25">
      <c r="A7" s="30">
        <v>5</v>
      </c>
      <c r="B7" s="30" t="s">
        <v>7</v>
      </c>
      <c r="C7" s="51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25">
      <c r="A8" s="30">
        <v>6</v>
      </c>
      <c r="B8" s="30" t="s">
        <v>8</v>
      </c>
      <c r="C8" s="51" t="s">
        <v>43</v>
      </c>
      <c r="D8" s="117"/>
      <c r="E8" s="41"/>
      <c r="F8" s="29"/>
      <c r="G8" s="29"/>
    </row>
    <row r="9" spans="1:7" ht="21" customHeight="1" x14ac:dyDescent="0.25">
      <c r="A9" s="30">
        <v>7</v>
      </c>
      <c r="B9" s="30" t="s">
        <v>9</v>
      </c>
      <c r="C9" s="30" t="s">
        <v>41</v>
      </c>
      <c r="D9" s="112"/>
      <c r="E9" s="112"/>
      <c r="F9" s="29"/>
      <c r="G9" s="29"/>
    </row>
    <row r="10" spans="1:7" ht="21" customHeight="1" x14ac:dyDescent="0.25">
      <c r="A10" s="30">
        <v>8</v>
      </c>
      <c r="B10" s="30" t="s">
        <v>32</v>
      </c>
      <c r="C10" s="30" t="s">
        <v>33</v>
      </c>
      <c r="D10" s="112" t="s">
        <v>315</v>
      </c>
      <c r="E10" s="112">
        <v>1800</v>
      </c>
      <c r="F10" s="29"/>
      <c r="G10" s="29"/>
    </row>
    <row r="11" spans="1:7" ht="21" customHeight="1" x14ac:dyDescent="0.25">
      <c r="A11" s="30">
        <v>9</v>
      </c>
      <c r="B11" s="30" t="s">
        <v>23</v>
      </c>
      <c r="C11" s="30" t="s">
        <v>17</v>
      </c>
      <c r="D11" s="49"/>
      <c r="E11" s="49"/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113"/>
      <c r="E12" s="32"/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2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31" t="s">
        <v>20</v>
      </c>
      <c r="E14" s="31">
        <v>0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2" t="s">
        <v>52</v>
      </c>
      <c r="D15" s="31" t="s">
        <v>20</v>
      </c>
      <c r="E15" s="31">
        <v>0</v>
      </c>
      <c r="F15" s="29"/>
      <c r="G15" s="29"/>
    </row>
    <row r="16" spans="1:7" hidden="1" x14ac:dyDescent="0.25">
      <c r="A16" s="30"/>
      <c r="B16" s="30"/>
      <c r="C16" s="30"/>
      <c r="D16" s="31"/>
      <c r="E16" s="31"/>
      <c r="F16" s="29"/>
      <c r="G16" s="29"/>
    </row>
    <row r="17" spans="1:7" hidden="1" x14ac:dyDescent="0.25">
      <c r="A17" s="30"/>
      <c r="B17" s="30"/>
      <c r="C17" s="30"/>
      <c r="D17" s="31"/>
      <c r="E17" s="31"/>
      <c r="F17" s="29"/>
      <c r="G17" s="29"/>
    </row>
    <row r="18" spans="1:7" hidden="1" x14ac:dyDescent="0.25">
      <c r="A18" s="30"/>
      <c r="B18" s="30"/>
      <c r="C18" s="30"/>
      <c r="D18" s="31"/>
      <c r="E18" s="31"/>
      <c r="F18" s="29"/>
      <c r="G18" s="29"/>
    </row>
    <row r="19" spans="1:7" hidden="1" x14ac:dyDescent="0.25">
      <c r="A19" s="30"/>
      <c r="B19" s="30"/>
      <c r="C19" s="30"/>
      <c r="D19" s="31"/>
      <c r="E19" s="31"/>
      <c r="F19" s="29"/>
      <c r="G19" s="29"/>
    </row>
    <row r="20" spans="1:7" hidden="1" x14ac:dyDescent="0.25">
      <c r="A20" s="30"/>
      <c r="B20" s="30"/>
      <c r="C20" s="30"/>
      <c r="D20" s="31"/>
      <c r="E20" s="31"/>
      <c r="F20" s="29"/>
      <c r="G20" s="29"/>
    </row>
    <row r="21" spans="1:7" hidden="1" x14ac:dyDescent="0.25">
      <c r="A21" s="30"/>
      <c r="B21" s="30"/>
      <c r="C21" s="30"/>
      <c r="D21" s="31"/>
      <c r="E21" s="31"/>
      <c r="F21" s="29"/>
      <c r="G21" s="29"/>
    </row>
    <row r="22" spans="1:7" hidden="1" x14ac:dyDescent="0.2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112"/>
      <c r="E23" s="112"/>
    </row>
    <row r="24" spans="1:7" x14ac:dyDescent="0.25">
      <c r="A24" s="30">
        <v>15</v>
      </c>
      <c r="B24" s="30" t="s">
        <v>66</v>
      </c>
      <c r="C24" s="30" t="s">
        <v>17</v>
      </c>
      <c r="D24" s="115" t="s">
        <v>343</v>
      </c>
      <c r="E24" s="116">
        <v>62.5</v>
      </c>
    </row>
    <row r="25" spans="1:7" x14ac:dyDescent="0.25">
      <c r="A25" s="30">
        <v>16</v>
      </c>
      <c r="B25" s="30" t="s">
        <v>69</v>
      </c>
      <c r="C25" s="30" t="s">
        <v>48</v>
      </c>
      <c r="D25" s="39"/>
      <c r="E25" s="39"/>
    </row>
    <row r="26" spans="1:7" x14ac:dyDescent="0.25">
      <c r="A26" s="30">
        <v>17</v>
      </c>
      <c r="B26" s="30" t="s">
        <v>56</v>
      </c>
      <c r="C26" s="30" t="s">
        <v>48</v>
      </c>
      <c r="D26" s="52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79"/>
      <c r="E27" s="79"/>
    </row>
    <row r="28" spans="1:7" x14ac:dyDescent="0.25">
      <c r="A28" s="30">
        <v>19</v>
      </c>
      <c r="B28" s="30" t="s">
        <v>71</v>
      </c>
      <c r="C28" s="30" t="s">
        <v>63</v>
      </c>
      <c r="D28" s="49" t="s">
        <v>257</v>
      </c>
      <c r="E28" s="49">
        <v>100</v>
      </c>
    </row>
    <row r="29" spans="1:7" x14ac:dyDescent="0.25">
      <c r="A29" s="30">
        <v>20</v>
      </c>
      <c r="B29" s="30" t="s">
        <v>59</v>
      </c>
      <c r="C29" s="30" t="s">
        <v>60</v>
      </c>
      <c r="D29" s="79"/>
      <c r="E29" s="79"/>
    </row>
    <row r="30" spans="1:7" x14ac:dyDescent="0.25">
      <c r="A30" s="30">
        <v>21</v>
      </c>
      <c r="B30" s="30" t="s">
        <v>74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72</v>
      </c>
      <c r="C31" s="30" t="s">
        <v>46</v>
      </c>
      <c r="D31" s="52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81</v>
      </c>
      <c r="C33" s="30" t="s">
        <v>17</v>
      </c>
      <c r="D33" s="78" t="s">
        <v>334</v>
      </c>
      <c r="E33" s="78">
        <v>37.5</v>
      </c>
    </row>
    <row r="34" spans="1:5" x14ac:dyDescent="0.25">
      <c r="A34" s="30">
        <v>25</v>
      </c>
      <c r="B34" s="31" t="s">
        <v>147</v>
      </c>
      <c r="C34" s="30" t="s">
        <v>16</v>
      </c>
      <c r="D34" s="113"/>
      <c r="E34" s="113"/>
    </row>
    <row r="35" spans="1:5" x14ac:dyDescent="0.25">
      <c r="A35" s="30">
        <v>26</v>
      </c>
      <c r="B35" s="31" t="s">
        <v>97</v>
      </c>
      <c r="C35" s="30" t="s">
        <v>95</v>
      </c>
      <c r="D35" s="49" t="s">
        <v>260</v>
      </c>
      <c r="E35" s="49">
        <v>840</v>
      </c>
    </row>
    <row r="36" spans="1:5" ht="47.25" x14ac:dyDescent="0.25">
      <c r="A36" s="31">
        <v>27</v>
      </c>
      <c r="B36" s="31" t="s">
        <v>85</v>
      </c>
      <c r="C36" s="66" t="s">
        <v>131</v>
      </c>
      <c r="D36" s="77"/>
      <c r="E36" s="77"/>
    </row>
    <row r="37" spans="1:5" x14ac:dyDescent="0.25">
      <c r="A37" s="31"/>
      <c r="B37" s="10" t="s">
        <v>137</v>
      </c>
      <c r="C37" s="6" t="s">
        <v>136</v>
      </c>
      <c r="D37" s="115"/>
      <c r="E37" s="116"/>
    </row>
    <row r="38" spans="1:5" ht="18.75" x14ac:dyDescent="0.3">
      <c r="A38" s="29"/>
      <c r="B38" s="29"/>
      <c r="C38" s="29"/>
      <c r="D38" s="45" t="s">
        <v>19</v>
      </c>
      <c r="E38" s="45">
        <f>SUM(E3:E37)</f>
        <v>6545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25">
      <c r="A1" s="123" t="s">
        <v>233</v>
      </c>
      <c r="B1" s="124"/>
      <c r="C1" s="124"/>
      <c r="D1" s="124"/>
      <c r="E1" s="124"/>
      <c r="F1" s="124"/>
      <c r="G1" s="124"/>
    </row>
    <row r="2" spans="1:7" ht="39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2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9"/>
  <sheetViews>
    <sheetView topLeftCell="A27" zoomScale="85" zoomScaleNormal="85" workbookViewId="0">
      <selection activeCell="M10" sqref="M10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25">
      <c r="A1" s="123" t="s">
        <v>234</v>
      </c>
      <c r="B1" s="124"/>
      <c r="C1" s="124"/>
      <c r="D1" s="124"/>
      <c r="E1" s="124"/>
      <c r="F1" s="124"/>
      <c r="G1" s="124"/>
    </row>
    <row r="2" spans="1:7" ht="30" customHeight="1" x14ac:dyDescent="0.25">
      <c r="A2" s="8" t="s">
        <v>0</v>
      </c>
      <c r="B2" s="8" t="s">
        <v>1</v>
      </c>
      <c r="C2" s="8" t="s">
        <v>14</v>
      </c>
      <c r="D2" s="5" t="s">
        <v>2</v>
      </c>
      <c r="E2" s="15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  <c r="F3" s="3"/>
      <c r="G3" s="3"/>
    </row>
    <row r="4" spans="1:7" ht="35.25" customHeight="1" x14ac:dyDescent="0.25">
      <c r="A4" s="6">
        <v>2</v>
      </c>
      <c r="B4" s="10" t="s">
        <v>4</v>
      </c>
      <c r="C4" s="26" t="s">
        <v>40</v>
      </c>
      <c r="D4" s="6" t="s">
        <v>20</v>
      </c>
      <c r="E4" s="36">
        <v>0</v>
      </c>
      <c r="F4" s="3"/>
      <c r="G4" s="3"/>
    </row>
    <row r="5" spans="1:7" ht="20.25" customHeight="1" x14ac:dyDescent="0.25">
      <c r="A5" s="6">
        <v>3</v>
      </c>
      <c r="B5" s="10" t="s">
        <v>5</v>
      </c>
      <c r="C5" s="6" t="s">
        <v>41</v>
      </c>
      <c r="D5" s="6" t="s">
        <v>20</v>
      </c>
      <c r="E5" s="36">
        <v>0</v>
      </c>
      <c r="F5" s="3"/>
      <c r="G5" s="3"/>
    </row>
    <row r="6" spans="1:7" ht="20.25" customHeight="1" x14ac:dyDescent="0.25">
      <c r="A6" s="6">
        <v>4</v>
      </c>
      <c r="B6" s="10" t="s">
        <v>6</v>
      </c>
      <c r="C6" s="6" t="s">
        <v>41</v>
      </c>
      <c r="D6" s="6" t="s">
        <v>20</v>
      </c>
      <c r="E6" s="36">
        <v>0</v>
      </c>
      <c r="F6" s="3"/>
      <c r="G6" s="3"/>
    </row>
    <row r="7" spans="1:7" ht="32.25" customHeight="1" x14ac:dyDescent="0.25">
      <c r="A7" s="6">
        <v>5</v>
      </c>
      <c r="B7" s="10" t="s">
        <v>7</v>
      </c>
      <c r="C7" s="19" t="s">
        <v>51</v>
      </c>
      <c r="D7" s="6" t="s">
        <v>20</v>
      </c>
      <c r="E7" s="36">
        <v>0</v>
      </c>
      <c r="F7" s="3"/>
      <c r="G7" s="3"/>
    </row>
    <row r="8" spans="1:7" ht="36" customHeight="1" x14ac:dyDescent="0.25">
      <c r="A8" s="6">
        <v>6</v>
      </c>
      <c r="B8" s="10" t="s">
        <v>8</v>
      </c>
      <c r="C8" s="19" t="s">
        <v>43</v>
      </c>
      <c r="D8" s="49" t="s">
        <v>288</v>
      </c>
      <c r="E8" s="49">
        <v>420</v>
      </c>
      <c r="F8" s="3"/>
      <c r="G8" s="3"/>
    </row>
    <row r="9" spans="1:7" ht="20.25" customHeight="1" x14ac:dyDescent="0.25">
      <c r="A9" s="6">
        <v>7</v>
      </c>
      <c r="B9" s="10" t="s">
        <v>9</v>
      </c>
      <c r="C9" s="6" t="s">
        <v>41</v>
      </c>
      <c r="D9" s="6" t="s">
        <v>20</v>
      </c>
      <c r="E9" s="36">
        <v>0</v>
      </c>
      <c r="F9" s="3"/>
      <c r="G9" s="3"/>
    </row>
    <row r="10" spans="1:7" ht="20.25" customHeight="1" x14ac:dyDescent="0.25">
      <c r="A10" s="6">
        <v>8</v>
      </c>
      <c r="B10" s="10" t="s">
        <v>32</v>
      </c>
      <c r="C10" s="10" t="s">
        <v>33</v>
      </c>
      <c r="D10" s="101" t="s">
        <v>323</v>
      </c>
      <c r="E10" s="101">
        <v>200</v>
      </c>
      <c r="F10" s="3"/>
      <c r="G10" s="3"/>
    </row>
    <row r="11" spans="1:7" ht="20.25" customHeight="1" x14ac:dyDescent="0.25">
      <c r="A11" s="6">
        <v>9</v>
      </c>
      <c r="B11" s="10" t="s">
        <v>23</v>
      </c>
      <c r="C11" s="10" t="s">
        <v>17</v>
      </c>
      <c r="D11" s="6" t="s">
        <v>20</v>
      </c>
      <c r="E11" s="36">
        <v>0</v>
      </c>
      <c r="F11" s="3"/>
      <c r="G11" s="3"/>
    </row>
    <row r="12" spans="1:7" ht="20.25" customHeight="1" x14ac:dyDescent="0.25">
      <c r="A12" s="6">
        <v>10</v>
      </c>
      <c r="B12" s="10" t="s">
        <v>11</v>
      </c>
      <c r="C12" s="10" t="s">
        <v>17</v>
      </c>
      <c r="D12" s="31" t="s">
        <v>20</v>
      </c>
      <c r="E12" s="37">
        <v>0</v>
      </c>
      <c r="F12" s="3"/>
      <c r="G12" s="3"/>
    </row>
    <row r="13" spans="1:7" ht="39.75" customHeight="1" x14ac:dyDescent="0.25">
      <c r="A13" s="6">
        <v>11</v>
      </c>
      <c r="B13" s="10" t="s">
        <v>27</v>
      </c>
      <c r="C13" s="24" t="s">
        <v>52</v>
      </c>
      <c r="D13" s="8"/>
      <c r="E13" s="15"/>
      <c r="F13" s="3"/>
      <c r="G13" s="3"/>
    </row>
    <row r="14" spans="1:7" ht="20.25" customHeight="1" x14ac:dyDescent="0.25">
      <c r="A14" s="6">
        <v>12</v>
      </c>
      <c r="B14" s="10" t="s">
        <v>13</v>
      </c>
      <c r="C14" s="10" t="s">
        <v>17</v>
      </c>
      <c r="D14" s="6" t="s">
        <v>20</v>
      </c>
      <c r="E14" s="36">
        <v>0</v>
      </c>
      <c r="F14" s="3"/>
      <c r="G14" s="3"/>
    </row>
    <row r="15" spans="1:7" ht="20.25" customHeight="1" x14ac:dyDescent="0.25">
      <c r="A15" s="6">
        <v>13</v>
      </c>
      <c r="B15" s="10" t="s">
        <v>24</v>
      </c>
      <c r="C15" s="6" t="s">
        <v>28</v>
      </c>
      <c r="D15" s="6" t="s">
        <v>20</v>
      </c>
      <c r="E15" s="36">
        <v>0</v>
      </c>
      <c r="F15" s="3"/>
      <c r="G15" s="3"/>
    </row>
    <row r="16" spans="1:7" ht="20.25" customHeight="1" x14ac:dyDescent="0.25">
      <c r="A16" s="6">
        <v>14</v>
      </c>
      <c r="B16" s="6" t="s">
        <v>25</v>
      </c>
      <c r="C16" s="6" t="s">
        <v>28</v>
      </c>
      <c r="D16" s="6" t="s">
        <v>20</v>
      </c>
      <c r="E16" s="36">
        <v>0</v>
      </c>
      <c r="F16" s="3"/>
      <c r="G16" s="3"/>
    </row>
    <row r="17" spans="1:7" hidden="1" x14ac:dyDescent="0.25">
      <c r="A17" s="6"/>
      <c r="B17" s="3"/>
      <c r="C17" s="3"/>
      <c r="D17" s="6" t="s">
        <v>20</v>
      </c>
      <c r="E17" s="36">
        <v>0</v>
      </c>
      <c r="F17" s="3"/>
      <c r="G17" s="3"/>
    </row>
    <row r="18" spans="1:7" hidden="1" x14ac:dyDescent="0.25">
      <c r="A18" s="6"/>
      <c r="B18" s="3"/>
      <c r="C18" s="3"/>
      <c r="D18" s="6" t="s">
        <v>20</v>
      </c>
      <c r="E18" s="36">
        <v>0</v>
      </c>
      <c r="F18" s="3"/>
      <c r="G18" s="3"/>
    </row>
    <row r="19" spans="1:7" hidden="1" x14ac:dyDescent="0.25">
      <c r="A19" s="6"/>
      <c r="B19" s="3"/>
      <c r="C19" s="3"/>
      <c r="D19" s="6" t="s">
        <v>20</v>
      </c>
      <c r="E19" s="36">
        <v>0</v>
      </c>
      <c r="F19" s="3"/>
      <c r="G19" s="3"/>
    </row>
    <row r="20" spans="1:7" hidden="1" x14ac:dyDescent="0.25">
      <c r="A20" s="6"/>
      <c r="B20" s="3"/>
      <c r="C20" s="3"/>
      <c r="D20" s="6" t="s">
        <v>20</v>
      </c>
      <c r="E20" s="36">
        <v>0</v>
      </c>
      <c r="F20" s="3"/>
      <c r="G20" s="3"/>
    </row>
    <row r="21" spans="1:7" hidden="1" x14ac:dyDescent="0.25">
      <c r="A21" s="6"/>
      <c r="B21" s="3"/>
      <c r="C21" s="3"/>
      <c r="D21" s="6" t="s">
        <v>20</v>
      </c>
      <c r="E21" s="36">
        <v>0</v>
      </c>
      <c r="F21" s="3"/>
      <c r="G21" s="3"/>
    </row>
    <row r="22" spans="1:7" hidden="1" x14ac:dyDescent="0.25">
      <c r="A22" s="6"/>
      <c r="B22" s="3"/>
      <c r="C22" s="3"/>
      <c r="D22" s="6" t="s">
        <v>20</v>
      </c>
      <c r="E22" s="36">
        <v>0</v>
      </c>
      <c r="F22" s="3"/>
      <c r="G22" s="3"/>
    </row>
    <row r="23" spans="1:7" hidden="1" x14ac:dyDescent="0.25">
      <c r="A23" s="6"/>
      <c r="B23" s="3"/>
      <c r="C23" s="3"/>
      <c r="D23" s="6" t="s">
        <v>20</v>
      </c>
      <c r="E23" s="36">
        <v>0</v>
      </c>
      <c r="F23" s="3"/>
      <c r="G23" s="3"/>
    </row>
    <row r="24" spans="1:7" x14ac:dyDescent="0.25">
      <c r="A24" s="6">
        <v>15</v>
      </c>
      <c r="B24" s="6" t="s">
        <v>35</v>
      </c>
      <c r="C24" s="6" t="s">
        <v>45</v>
      </c>
      <c r="D24" s="6" t="s">
        <v>20</v>
      </c>
      <c r="E24" s="36">
        <v>0</v>
      </c>
    </row>
    <row r="25" spans="1:7" x14ac:dyDescent="0.25">
      <c r="A25" s="6">
        <v>16</v>
      </c>
      <c r="B25" s="6" t="s">
        <v>62</v>
      </c>
      <c r="C25" s="6" t="s">
        <v>63</v>
      </c>
      <c r="D25" s="6" t="s">
        <v>20</v>
      </c>
      <c r="E25" s="36">
        <v>0</v>
      </c>
    </row>
    <row r="26" spans="1:7" ht="15.75" x14ac:dyDescent="0.25">
      <c r="A26" s="6">
        <v>17</v>
      </c>
      <c r="B26" s="10" t="s">
        <v>81</v>
      </c>
      <c r="C26" s="6" t="s">
        <v>17</v>
      </c>
      <c r="D26" s="78"/>
      <c r="E26" s="78"/>
    </row>
    <row r="27" spans="1:7" ht="15.75" x14ac:dyDescent="0.25">
      <c r="A27" s="6">
        <v>18</v>
      </c>
      <c r="B27" s="6" t="s">
        <v>117</v>
      </c>
      <c r="C27" s="6" t="s">
        <v>114</v>
      </c>
      <c r="D27" s="49" t="s">
        <v>262</v>
      </c>
      <c r="E27" s="49">
        <v>540</v>
      </c>
    </row>
    <row r="28" spans="1:7" x14ac:dyDescent="0.25">
      <c r="A28" s="6">
        <v>19</v>
      </c>
      <c r="B28" s="6" t="s">
        <v>137</v>
      </c>
      <c r="C28" s="6" t="s">
        <v>136</v>
      </c>
      <c r="D28" s="70"/>
      <c r="E28" s="71"/>
    </row>
    <row r="29" spans="1:7" ht="18.75" x14ac:dyDescent="0.25">
      <c r="A29" s="6"/>
      <c r="B29" s="6"/>
      <c r="C29" s="6"/>
      <c r="D29" s="13" t="s">
        <v>19</v>
      </c>
      <c r="E29" s="14">
        <f>SUM(E3:E28)</f>
        <v>1160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9" workbookViewId="0">
      <selection activeCell="G25" sqref="G25"/>
    </sheetView>
  </sheetViews>
  <sheetFormatPr defaultRowHeight="15" x14ac:dyDescent="0.25"/>
  <cols>
    <col min="2" max="2" width="26.7109375" customWidth="1"/>
    <col min="3" max="3" width="36.5703125" customWidth="1"/>
    <col min="4" max="5" width="19.5703125" customWidth="1"/>
  </cols>
  <sheetData>
    <row r="1" spans="1:5" ht="54" customHeight="1" x14ac:dyDescent="0.25">
      <c r="A1" s="123" t="s">
        <v>235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5" x14ac:dyDescent="0.25">
      <c r="A8" s="38">
        <v>6</v>
      </c>
      <c r="B8" s="38" t="s">
        <v>8</v>
      </c>
      <c r="C8" s="19" t="s">
        <v>43</v>
      </c>
      <c r="D8" s="19" t="s">
        <v>20</v>
      </c>
      <c r="E8" s="38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0"/>
      <c r="E10" s="40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62</v>
      </c>
      <c r="C13" s="30" t="s">
        <v>63</v>
      </c>
      <c r="D13" s="10"/>
      <c r="E13" s="10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30" x14ac:dyDescent="0.25">
      <c r="A15" s="38">
        <v>13</v>
      </c>
      <c r="B15" s="38" t="s">
        <v>31</v>
      </c>
      <c r="C15" s="19" t="s">
        <v>52</v>
      </c>
      <c r="D15" s="31"/>
      <c r="E15" s="37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11"/>
      <c r="E17" s="10"/>
    </row>
    <row r="18" spans="1:5" x14ac:dyDescent="0.25">
      <c r="A18" s="6">
        <v>16</v>
      </c>
      <c r="B18" s="10" t="s">
        <v>69</v>
      </c>
      <c r="C18" s="6" t="s">
        <v>48</v>
      </c>
      <c r="D18" s="11"/>
      <c r="E18" s="10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81</v>
      </c>
      <c r="C20" s="6" t="s">
        <v>48</v>
      </c>
      <c r="D20" s="78"/>
      <c r="E20" s="78"/>
    </row>
    <row r="21" spans="1:5" ht="15.75" x14ac:dyDescent="0.25">
      <c r="A21" s="6">
        <v>19</v>
      </c>
      <c r="B21" s="10" t="s">
        <v>121</v>
      </c>
      <c r="C21" s="30" t="s">
        <v>114</v>
      </c>
      <c r="D21" s="49"/>
      <c r="E21" s="49"/>
    </row>
    <row r="22" spans="1:5" x14ac:dyDescent="0.25">
      <c r="A22" s="6">
        <v>20</v>
      </c>
      <c r="B22" s="10" t="s">
        <v>137</v>
      </c>
      <c r="C22" s="6" t="s">
        <v>136</v>
      </c>
      <c r="D22" s="70" t="s">
        <v>339</v>
      </c>
      <c r="E22" s="71">
        <v>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50</v>
      </c>
    </row>
  </sheetData>
  <mergeCells count="1">
    <mergeCell ref="A1:E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9" workbookViewId="0">
      <selection activeCell="G24" sqref="G24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25">
      <c r="A1" s="123" t="s">
        <v>236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15" t="s">
        <v>2</v>
      </c>
      <c r="E2" s="15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/>
      <c r="E3" s="37"/>
    </row>
    <row r="4" spans="1:5" ht="30" x14ac:dyDescent="0.25">
      <c r="A4" s="38">
        <v>2</v>
      </c>
      <c r="B4" s="38" t="s">
        <v>4</v>
      </c>
      <c r="C4" s="26" t="s">
        <v>40</v>
      </c>
      <c r="D4" s="19"/>
      <c r="E4" s="38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6">
        <v>5</v>
      </c>
      <c r="B7" s="10" t="s">
        <v>7</v>
      </c>
      <c r="C7" s="19" t="s">
        <v>51</v>
      </c>
      <c r="D7" s="11"/>
      <c r="E7" s="10"/>
    </row>
    <row r="8" spans="1:5" ht="45" x14ac:dyDescent="0.25">
      <c r="A8" s="38">
        <v>6</v>
      </c>
      <c r="B8" s="38" t="s">
        <v>8</v>
      </c>
      <c r="C8" s="19" t="s">
        <v>43</v>
      </c>
      <c r="D8" s="19"/>
      <c r="E8" s="38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292</v>
      </c>
      <c r="E9" s="49">
        <v>250</v>
      </c>
    </row>
    <row r="10" spans="1:5" x14ac:dyDescent="0.25">
      <c r="A10" s="6">
        <v>8</v>
      </c>
      <c r="B10" s="10" t="s">
        <v>32</v>
      </c>
      <c r="C10" s="10" t="s">
        <v>33</v>
      </c>
      <c r="D10" s="11"/>
      <c r="E10" s="10"/>
    </row>
    <row r="11" spans="1:5" x14ac:dyDescent="0.25">
      <c r="A11" s="6">
        <v>9</v>
      </c>
      <c r="B11" s="10" t="s">
        <v>23</v>
      </c>
      <c r="C11" s="10" t="s">
        <v>17</v>
      </c>
      <c r="D11" s="11"/>
      <c r="E11" s="10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62</v>
      </c>
      <c r="C13" s="30" t="s">
        <v>63</v>
      </c>
      <c r="D13" s="49"/>
      <c r="E13" s="49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30" x14ac:dyDescent="0.25">
      <c r="A15" s="38">
        <v>13</v>
      </c>
      <c r="B15" s="38" t="s">
        <v>31</v>
      </c>
      <c r="C15" s="19" t="s">
        <v>52</v>
      </c>
      <c r="D15" s="31"/>
      <c r="E15" s="37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70"/>
      <c r="E17" s="71"/>
    </row>
    <row r="18" spans="1:5" ht="15.75" x14ac:dyDescent="0.25">
      <c r="A18" s="6">
        <v>16</v>
      </c>
      <c r="B18" s="10" t="s">
        <v>117</v>
      </c>
      <c r="C18" s="30" t="s">
        <v>114</v>
      </c>
      <c r="D18" s="49" t="s">
        <v>275</v>
      </c>
      <c r="E18" s="49">
        <v>600</v>
      </c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x14ac:dyDescent="0.25">
      <c r="A20" s="6">
        <v>18</v>
      </c>
      <c r="B20" s="10" t="s">
        <v>50</v>
      </c>
      <c r="C20" s="6" t="s">
        <v>48</v>
      </c>
      <c r="D20" s="11"/>
      <c r="E20" s="10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35</v>
      </c>
      <c r="C22" s="6" t="s">
        <v>79</v>
      </c>
      <c r="D22" s="11"/>
      <c r="E22" s="10"/>
    </row>
    <row r="23" spans="1:5" x14ac:dyDescent="0.25">
      <c r="A23" s="6">
        <v>21</v>
      </c>
      <c r="B23" s="10" t="s">
        <v>81</v>
      </c>
      <c r="C23" s="6" t="s">
        <v>48</v>
      </c>
      <c r="D23" s="10"/>
      <c r="E23" s="10"/>
    </row>
    <row r="24" spans="1:5" ht="18.75" x14ac:dyDescent="0.25">
      <c r="A24" s="6"/>
      <c r="B24" s="10"/>
      <c r="C24" s="10"/>
      <c r="D24" s="13" t="s">
        <v>19</v>
      </c>
      <c r="E24" s="14">
        <f>SUM(E3:E23)</f>
        <v>850</v>
      </c>
    </row>
  </sheetData>
  <mergeCells count="1">
    <mergeCell ref="A1:E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G21" sqref="G21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23" t="s">
        <v>237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/>
      <c r="E3" s="10"/>
    </row>
    <row r="4" spans="1:5" ht="30" x14ac:dyDescent="0.25">
      <c r="A4" s="10">
        <v>2</v>
      </c>
      <c r="B4" s="10" t="s">
        <v>4</v>
      </c>
      <c r="C4" s="26" t="s">
        <v>40</v>
      </c>
      <c r="D4" s="19"/>
      <c r="E4" s="10"/>
    </row>
    <row r="5" spans="1:5" ht="18" customHeight="1" x14ac:dyDescent="0.25">
      <c r="A5" s="10">
        <v>3</v>
      </c>
      <c r="B5" s="10" t="s">
        <v>5</v>
      </c>
      <c r="C5" s="6" t="s">
        <v>41</v>
      </c>
      <c r="D5" s="19"/>
      <c r="E5" s="10"/>
    </row>
    <row r="6" spans="1:5" ht="20.25" customHeight="1" x14ac:dyDescent="0.25">
      <c r="A6" s="10">
        <v>4</v>
      </c>
      <c r="B6" s="10" t="s">
        <v>6</v>
      </c>
      <c r="C6" s="6" t="s">
        <v>41</v>
      </c>
      <c r="D6" s="10"/>
      <c r="E6" s="12"/>
    </row>
    <row r="7" spans="1:5" ht="33.75" customHeight="1" x14ac:dyDescent="0.25">
      <c r="A7" s="10">
        <v>5</v>
      </c>
      <c r="B7" s="10" t="s">
        <v>7</v>
      </c>
      <c r="C7" s="19" t="s">
        <v>51</v>
      </c>
      <c r="D7" s="10"/>
      <c r="E7" s="12"/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/>
      <c r="E8" s="12"/>
    </row>
    <row r="9" spans="1:5" ht="18.75" customHeight="1" x14ac:dyDescent="0.25">
      <c r="A9" s="10">
        <v>7</v>
      </c>
      <c r="B9" s="10" t="s">
        <v>9</v>
      </c>
      <c r="C9" s="6" t="s">
        <v>41</v>
      </c>
      <c r="D9" s="49" t="s">
        <v>309</v>
      </c>
      <c r="E9" s="49">
        <v>750</v>
      </c>
    </row>
    <row r="10" spans="1:5" ht="18" customHeight="1" x14ac:dyDescent="0.25">
      <c r="A10" s="10">
        <v>8</v>
      </c>
      <c r="B10" s="10" t="s">
        <v>10</v>
      </c>
      <c r="C10" s="10" t="s">
        <v>16</v>
      </c>
      <c r="D10" s="10"/>
      <c r="E10" s="12"/>
    </row>
    <row r="11" spans="1:5" ht="20.25" customHeight="1" x14ac:dyDescent="0.25">
      <c r="A11" s="10">
        <v>9</v>
      </c>
      <c r="B11" s="10" t="s">
        <v>23</v>
      </c>
      <c r="C11" s="10" t="s">
        <v>17</v>
      </c>
      <c r="D11" s="10"/>
      <c r="E11" s="12"/>
    </row>
    <row r="12" spans="1:5" ht="21" customHeight="1" x14ac:dyDescent="0.25">
      <c r="A12" s="10">
        <v>10</v>
      </c>
      <c r="B12" s="10" t="s">
        <v>11</v>
      </c>
      <c r="C12" s="10" t="s">
        <v>17</v>
      </c>
      <c r="D12" s="10"/>
      <c r="E12" s="12"/>
    </row>
    <row r="13" spans="1:5" ht="18.75" customHeight="1" x14ac:dyDescent="0.25">
      <c r="A13" s="10">
        <v>11</v>
      </c>
      <c r="B13" s="10" t="s">
        <v>12</v>
      </c>
      <c r="C13" s="10" t="s">
        <v>17</v>
      </c>
      <c r="D13" s="10"/>
      <c r="E13" s="12"/>
    </row>
    <row r="14" spans="1:5" ht="20.25" customHeight="1" x14ac:dyDescent="0.25">
      <c r="A14" s="10">
        <v>12</v>
      </c>
      <c r="B14" s="10" t="s">
        <v>13</v>
      </c>
      <c r="C14" s="10" t="s">
        <v>17</v>
      </c>
      <c r="D14" s="10"/>
      <c r="E14" s="12"/>
    </row>
    <row r="15" spans="1:5" x14ac:dyDescent="0.25">
      <c r="A15" s="10">
        <v>13</v>
      </c>
      <c r="B15" s="10" t="s">
        <v>81</v>
      </c>
      <c r="C15" s="6" t="s">
        <v>17</v>
      </c>
      <c r="D15" s="10"/>
      <c r="E15" s="10"/>
    </row>
    <row r="16" spans="1:5" ht="18.75" x14ac:dyDescent="0.25">
      <c r="A16" s="10"/>
      <c r="B16" s="4"/>
      <c r="C16" s="4"/>
      <c r="D16" s="13" t="s">
        <v>19</v>
      </c>
      <c r="E16" s="14">
        <f>SUM(E3:E15)</f>
        <v>750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25">
      <c r="A1" s="123" t="s">
        <v>238</v>
      </c>
      <c r="B1" s="124"/>
      <c r="C1" s="124"/>
      <c r="D1" s="124"/>
      <c r="E1" s="124"/>
    </row>
    <row r="2" spans="1:5" ht="30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2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9" workbookViewId="0">
      <selection sqref="A1:F1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25">
      <c r="A1" s="123" t="s">
        <v>239</v>
      </c>
      <c r="B1" s="124"/>
      <c r="C1" s="124"/>
      <c r="D1" s="124"/>
      <c r="E1" s="124"/>
      <c r="F1" s="124"/>
    </row>
    <row r="2" spans="1:7" ht="43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25">
      <c r="A9" s="10">
        <v>7</v>
      </c>
      <c r="B9" s="10" t="s">
        <v>9</v>
      </c>
      <c r="C9" s="6" t="s">
        <v>41</v>
      </c>
      <c r="D9" s="41"/>
      <c r="E9" s="41"/>
      <c r="F9" s="3"/>
    </row>
    <row r="10" spans="1:7" ht="24.75" customHeight="1" x14ac:dyDescent="0.25">
      <c r="A10" s="10">
        <v>8</v>
      </c>
      <c r="B10" s="10" t="s">
        <v>32</v>
      </c>
      <c r="C10" s="6" t="s">
        <v>34</v>
      </c>
      <c r="D10" s="10" t="s">
        <v>20</v>
      </c>
      <c r="E10" s="10">
        <v>0</v>
      </c>
      <c r="F10" s="3"/>
    </row>
    <row r="11" spans="1:7" ht="26.2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2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81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97</v>
      </c>
      <c r="C16" s="10" t="s">
        <v>98</v>
      </c>
      <c r="D16" s="49"/>
      <c r="E16" s="49"/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"/>
  <sheetViews>
    <sheetView topLeftCell="A16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43.42578125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25">
      <c r="A1" s="131" t="s">
        <v>240</v>
      </c>
      <c r="B1" s="133"/>
      <c r="C1" s="133"/>
      <c r="D1" s="133"/>
      <c r="E1" s="133"/>
      <c r="F1" s="133"/>
      <c r="G1" s="134"/>
    </row>
    <row r="2" spans="1:7" ht="15.75" customHeight="1" x14ac:dyDescent="0.25">
      <c r="A2" s="15"/>
      <c r="B2" s="8"/>
      <c r="C2" s="8"/>
      <c r="D2" s="8"/>
      <c r="E2" s="8"/>
      <c r="F2" s="22"/>
      <c r="G2" s="22"/>
    </row>
    <row r="3" spans="1:7" ht="30" customHeight="1" x14ac:dyDescent="0.25">
      <c r="A3" s="8" t="s">
        <v>0</v>
      </c>
      <c r="B3" s="8" t="s">
        <v>1</v>
      </c>
      <c r="C3" s="8" t="s">
        <v>14</v>
      </c>
      <c r="D3" s="8" t="s">
        <v>2</v>
      </c>
      <c r="E3" s="15" t="s">
        <v>18</v>
      </c>
    </row>
    <row r="4" spans="1:7" ht="20.25" customHeight="1" x14ac:dyDescent="0.2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2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2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2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2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2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25">
      <c r="A10" s="10">
        <v>7</v>
      </c>
      <c r="B10" s="10" t="s">
        <v>9</v>
      </c>
      <c r="C10" s="6" t="s">
        <v>41</v>
      </c>
      <c r="D10" s="49"/>
      <c r="E10" s="49"/>
    </row>
    <row r="11" spans="1:7" ht="50.25" customHeight="1" x14ac:dyDescent="0.25">
      <c r="A11" s="10">
        <v>8</v>
      </c>
      <c r="B11" s="10" t="s">
        <v>85</v>
      </c>
      <c r="C11" s="66" t="s">
        <v>128</v>
      </c>
      <c r="D11" s="41"/>
      <c r="E11" s="77"/>
    </row>
    <row r="12" spans="1:7" ht="18.75" customHeight="1" x14ac:dyDescent="0.2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2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67.150000000000006" customHeight="1" x14ac:dyDescent="0.25">
      <c r="A14" s="10">
        <v>11</v>
      </c>
      <c r="B14" s="10" t="s">
        <v>85</v>
      </c>
      <c r="C14" s="82" t="s">
        <v>132</v>
      </c>
      <c r="D14" s="81"/>
      <c r="E14" s="81"/>
    </row>
    <row r="15" spans="1:7" ht="16.5" customHeight="1" x14ac:dyDescent="0.2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5.75" x14ac:dyDescent="0.25">
      <c r="A16" s="10">
        <v>13</v>
      </c>
      <c r="B16" s="10" t="s">
        <v>81</v>
      </c>
      <c r="C16" s="6" t="s">
        <v>17</v>
      </c>
      <c r="D16" s="78"/>
      <c r="E16" s="78"/>
    </row>
    <row r="17" spans="1:5" ht="15.75" x14ac:dyDescent="0.25">
      <c r="A17" s="10">
        <v>14</v>
      </c>
      <c r="B17" s="4" t="s">
        <v>117</v>
      </c>
      <c r="C17" s="30" t="s">
        <v>114</v>
      </c>
      <c r="D17" s="41"/>
      <c r="E17" s="41"/>
    </row>
    <row r="18" spans="1:5" ht="18.75" x14ac:dyDescent="0.25">
      <c r="A18" s="10"/>
      <c r="B18" s="4"/>
      <c r="C18" s="4"/>
      <c r="D18" s="13" t="s">
        <v>19</v>
      </c>
      <c r="E18" s="14">
        <f>SUM(E4:E17)</f>
        <v>0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sqref="A1:E1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25">
      <c r="A1" s="123" t="s">
        <v>241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</v>
      </c>
      <c r="C3" s="38" t="s">
        <v>39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38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38" t="s">
        <v>41</v>
      </c>
      <c r="D6" s="19" t="s">
        <v>20</v>
      </c>
      <c r="E6" s="10">
        <v>0</v>
      </c>
    </row>
    <row r="7" spans="1:5" ht="4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8" t="s">
        <v>41</v>
      </c>
      <c r="D9" s="49"/>
      <c r="E9" s="49"/>
    </row>
    <row r="10" spans="1:5" ht="60" x14ac:dyDescent="0.25">
      <c r="A10" s="10">
        <v>8</v>
      </c>
      <c r="B10" s="10" t="s">
        <v>85</v>
      </c>
      <c r="C10" s="19" t="s">
        <v>131</v>
      </c>
      <c r="D10" s="10" t="s">
        <v>20</v>
      </c>
      <c r="E10" s="10"/>
    </row>
    <row r="11" spans="1:5" x14ac:dyDescent="0.25">
      <c r="A11" s="10">
        <v>9</v>
      </c>
      <c r="B11" s="10" t="s">
        <v>23</v>
      </c>
      <c r="C11" s="38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38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38</v>
      </c>
      <c r="C13" s="6" t="s">
        <v>45</v>
      </c>
      <c r="D13" s="49"/>
      <c r="E13" s="49"/>
    </row>
    <row r="14" spans="1:5" x14ac:dyDescent="0.25">
      <c r="A14" s="10">
        <v>12</v>
      </c>
      <c r="B14" s="10" t="s">
        <v>13</v>
      </c>
      <c r="C14" s="38" t="s">
        <v>17</v>
      </c>
      <c r="D14" s="10" t="s">
        <v>20</v>
      </c>
      <c r="E14" s="12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21" workbookViewId="0">
      <selection activeCell="G15" sqref="G15"/>
    </sheetView>
  </sheetViews>
  <sheetFormatPr defaultRowHeight="15" x14ac:dyDescent="0.25"/>
  <cols>
    <col min="1" max="1" width="14.140625" customWidth="1"/>
    <col min="2" max="2" width="31.7109375" customWidth="1"/>
    <col min="3" max="3" width="45.140625" customWidth="1"/>
    <col min="4" max="4" width="31.5703125" customWidth="1"/>
    <col min="5" max="5" width="21.28515625" customWidth="1"/>
  </cols>
  <sheetData>
    <row r="1" spans="1:5" ht="58.5" customHeight="1" x14ac:dyDescent="0.25">
      <c r="A1" s="123" t="s">
        <v>242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 t="s">
        <v>287</v>
      </c>
      <c r="E8" s="41">
        <v>2000</v>
      </c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9"/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60" customHeight="1" x14ac:dyDescent="0.25">
      <c r="A13" s="6">
        <v>11</v>
      </c>
      <c r="B13" s="10" t="s">
        <v>85</v>
      </c>
      <c r="C13" s="75" t="s">
        <v>328</v>
      </c>
      <c r="D13" s="75" t="s">
        <v>327</v>
      </c>
      <c r="E13" s="75">
        <v>1650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ht="15.75" x14ac:dyDescent="0.25">
      <c r="A19" s="6">
        <v>17</v>
      </c>
      <c r="B19" s="10" t="s">
        <v>81</v>
      </c>
      <c r="C19" s="6" t="s">
        <v>48</v>
      </c>
      <c r="D19" s="78"/>
      <c r="E19" s="78"/>
    </row>
    <row r="20" spans="1:5" x14ac:dyDescent="0.25">
      <c r="A20" s="6">
        <v>18</v>
      </c>
      <c r="B20" s="10" t="s">
        <v>78</v>
      </c>
      <c r="C20" s="6" t="s">
        <v>48</v>
      </c>
      <c r="D20" s="25"/>
      <c r="E20" s="25"/>
    </row>
    <row r="21" spans="1:5" x14ac:dyDescent="0.25">
      <c r="A21" s="6">
        <v>19</v>
      </c>
      <c r="B21" s="10" t="s">
        <v>25</v>
      </c>
      <c r="C21" s="6" t="s">
        <v>28</v>
      </c>
      <c r="D21" s="11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x14ac:dyDescent="0.25">
      <c r="A23" s="6">
        <v>21</v>
      </c>
      <c r="B23" s="10" t="s">
        <v>74</v>
      </c>
      <c r="C23" s="38" t="s">
        <v>48</v>
      </c>
      <c r="D23" s="62" t="s">
        <v>259</v>
      </c>
      <c r="E23" s="62">
        <v>100</v>
      </c>
    </row>
    <row r="24" spans="1:5" x14ac:dyDescent="0.25">
      <c r="A24" s="6">
        <v>22</v>
      </c>
      <c r="B24" s="10" t="s">
        <v>119</v>
      </c>
      <c r="C24" s="38" t="s">
        <v>48</v>
      </c>
      <c r="D24" s="62" t="s">
        <v>259</v>
      </c>
      <c r="E24" s="62">
        <v>100</v>
      </c>
    </row>
    <row r="25" spans="1:5" x14ac:dyDescent="0.25">
      <c r="A25" s="6"/>
      <c r="B25" s="10" t="s">
        <v>137</v>
      </c>
      <c r="C25" s="6" t="s">
        <v>136</v>
      </c>
      <c r="D25" s="70" t="s">
        <v>357</v>
      </c>
      <c r="E25" s="71">
        <v>1200</v>
      </c>
    </row>
    <row r="26" spans="1:5" ht="18.75" x14ac:dyDescent="0.25">
      <c r="A26" s="6"/>
      <c r="B26" s="10"/>
      <c r="C26" s="10"/>
      <c r="D26" s="13" t="s">
        <v>19</v>
      </c>
      <c r="E26" s="14">
        <f>SUM(E3:E25)</f>
        <v>5050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9"/>
  <sheetViews>
    <sheetView topLeftCell="A38" zoomScale="96" zoomScaleNormal="96" workbookViewId="0">
      <selection activeCell="J43" sqref="J43"/>
    </sheetView>
  </sheetViews>
  <sheetFormatPr defaultRowHeight="15" x14ac:dyDescent="0.25"/>
  <cols>
    <col min="2" max="2" width="33.5703125" customWidth="1"/>
    <col min="3" max="3" width="39.1406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25">
      <c r="A1" s="123" t="s">
        <v>180</v>
      </c>
      <c r="B1" s="124"/>
      <c r="C1" s="124"/>
      <c r="D1" s="124"/>
      <c r="E1" s="124"/>
      <c r="F1" s="124"/>
      <c r="G1" s="124"/>
    </row>
    <row r="2" spans="1:7" ht="31.5" customHeight="1" x14ac:dyDescent="0.2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25">
      <c r="A3" s="10">
        <v>1</v>
      </c>
      <c r="B3" s="10" t="s">
        <v>3</v>
      </c>
      <c r="C3" s="10" t="s">
        <v>39</v>
      </c>
      <c r="D3" s="49"/>
      <c r="E3" s="42"/>
      <c r="F3" s="3"/>
      <c r="G3" s="3"/>
    </row>
    <row r="4" spans="1:7" ht="95.25" customHeight="1" x14ac:dyDescent="0.25">
      <c r="A4" s="10">
        <v>2</v>
      </c>
      <c r="B4" s="10" t="s">
        <v>4</v>
      </c>
      <c r="C4" s="50" t="s">
        <v>141</v>
      </c>
      <c r="D4" s="41" t="s">
        <v>164</v>
      </c>
      <c r="E4" s="96">
        <v>1485</v>
      </c>
      <c r="F4" s="3"/>
      <c r="G4" s="3"/>
    </row>
    <row r="5" spans="1:7" ht="21.75" customHeight="1" x14ac:dyDescent="0.25">
      <c r="A5" s="10">
        <v>3</v>
      </c>
      <c r="B5" s="10" t="s">
        <v>5</v>
      </c>
      <c r="C5" s="10" t="s">
        <v>41</v>
      </c>
      <c r="D5" s="49"/>
      <c r="E5" s="49"/>
      <c r="F5" s="3"/>
      <c r="G5" s="3"/>
    </row>
    <row r="6" spans="1:7" ht="21.75" customHeight="1" x14ac:dyDescent="0.25">
      <c r="A6" s="10">
        <v>4</v>
      </c>
      <c r="B6" s="10" t="s">
        <v>6</v>
      </c>
      <c r="C6" s="10" t="s">
        <v>41</v>
      </c>
      <c r="D6" s="103" t="s">
        <v>330</v>
      </c>
      <c r="E6" s="23">
        <v>125</v>
      </c>
      <c r="F6" s="3"/>
      <c r="G6" s="3"/>
    </row>
    <row r="7" spans="1:7" ht="30" customHeight="1" x14ac:dyDescent="0.25">
      <c r="A7" s="10">
        <v>5</v>
      </c>
      <c r="B7" s="10" t="s">
        <v>7</v>
      </c>
      <c r="C7" s="19" t="s">
        <v>42</v>
      </c>
      <c r="D7" s="62"/>
      <c r="E7" s="62"/>
      <c r="F7" s="3"/>
      <c r="G7" s="3"/>
    </row>
    <row r="8" spans="1:7" ht="38.25" customHeight="1" x14ac:dyDescent="0.25">
      <c r="A8" s="10">
        <v>6</v>
      </c>
      <c r="B8" s="10" t="s">
        <v>8</v>
      </c>
      <c r="C8" s="19" t="s">
        <v>43</v>
      </c>
      <c r="D8" s="41" t="s">
        <v>366</v>
      </c>
      <c r="E8" s="41">
        <v>5400</v>
      </c>
      <c r="F8" s="12">
        <v>0</v>
      </c>
      <c r="G8" s="3"/>
    </row>
    <row r="9" spans="1:7" ht="21.75" customHeight="1" x14ac:dyDescent="0.25">
      <c r="A9" s="10">
        <v>7</v>
      </c>
      <c r="B9" s="10" t="s">
        <v>9</v>
      </c>
      <c r="C9" s="10" t="s">
        <v>41</v>
      </c>
      <c r="D9" s="49" t="s">
        <v>365</v>
      </c>
      <c r="E9" s="49">
        <v>500</v>
      </c>
      <c r="F9" s="3"/>
      <c r="G9" s="3"/>
    </row>
    <row r="10" spans="1:7" ht="21.75" customHeight="1" x14ac:dyDescent="0.25">
      <c r="A10" s="10">
        <v>8</v>
      </c>
      <c r="B10" s="10" t="s">
        <v>32</v>
      </c>
      <c r="C10" s="10" t="s">
        <v>33</v>
      </c>
      <c r="D10" s="40"/>
      <c r="E10" s="40"/>
      <c r="F10" s="3"/>
      <c r="G10" s="3"/>
    </row>
    <row r="11" spans="1:7" ht="21.75" customHeight="1" x14ac:dyDescent="0.25">
      <c r="A11" s="10">
        <v>9</v>
      </c>
      <c r="B11" s="10" t="s">
        <v>23</v>
      </c>
      <c r="C11" s="10" t="s">
        <v>17</v>
      </c>
      <c r="D11" s="10"/>
      <c r="E11" s="10"/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105" t="s">
        <v>335</v>
      </c>
      <c r="E12" s="32">
        <v>175</v>
      </c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/>
      <c r="E13" s="10"/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/>
      <c r="E15" s="10"/>
      <c r="F15" s="3"/>
      <c r="G15" s="3"/>
    </row>
    <row r="16" spans="1:7" hidden="1" x14ac:dyDescent="0.25">
      <c r="A16" s="10"/>
      <c r="B16" s="10"/>
      <c r="C16" s="10"/>
      <c r="D16" s="10"/>
      <c r="E16" s="10"/>
      <c r="F16" s="3"/>
      <c r="G16" s="3"/>
    </row>
    <row r="17" spans="1:7" hidden="1" x14ac:dyDescent="0.25">
      <c r="A17" s="10"/>
      <c r="B17" s="10"/>
      <c r="C17" s="10"/>
      <c r="D17" s="10"/>
      <c r="E17" s="10"/>
      <c r="F17" s="3"/>
      <c r="G17" s="3"/>
    </row>
    <row r="18" spans="1:7" hidden="1" x14ac:dyDescent="0.25">
      <c r="A18" s="10"/>
      <c r="B18" s="10"/>
      <c r="C18" s="10"/>
      <c r="D18" s="10"/>
      <c r="E18" s="10"/>
      <c r="F18" s="3"/>
      <c r="G18" s="3"/>
    </row>
    <row r="19" spans="1:7" hidden="1" x14ac:dyDescent="0.25">
      <c r="A19" s="10"/>
      <c r="B19" s="10"/>
      <c r="C19" s="10"/>
      <c r="D19" s="10"/>
      <c r="E19" s="10"/>
      <c r="F19" s="3"/>
      <c r="G19" s="3"/>
    </row>
    <row r="20" spans="1:7" hidden="1" x14ac:dyDescent="0.25">
      <c r="A20" s="10"/>
      <c r="B20" s="10"/>
      <c r="C20" s="10"/>
      <c r="D20" s="10"/>
      <c r="E20" s="10"/>
      <c r="F20" s="3"/>
      <c r="G20" s="3"/>
    </row>
    <row r="21" spans="1:7" hidden="1" x14ac:dyDescent="0.25">
      <c r="A21" s="10"/>
      <c r="B21" s="10"/>
      <c r="C21" s="10"/>
      <c r="D21" s="10"/>
      <c r="E21" s="10"/>
      <c r="F21" s="3"/>
      <c r="G21" s="3"/>
    </row>
    <row r="22" spans="1:7" hidden="1" x14ac:dyDescent="0.2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/>
      <c r="E23" s="10"/>
    </row>
    <row r="24" spans="1:7" x14ac:dyDescent="0.25">
      <c r="A24" s="10">
        <v>15</v>
      </c>
      <c r="B24" s="10" t="s">
        <v>67</v>
      </c>
      <c r="C24" s="10" t="s">
        <v>17</v>
      </c>
      <c r="D24" s="62" t="s">
        <v>330</v>
      </c>
      <c r="E24" s="62">
        <v>25</v>
      </c>
    </row>
    <row r="25" spans="1:7" ht="30" x14ac:dyDescent="0.25">
      <c r="A25" s="6">
        <v>16</v>
      </c>
      <c r="B25" s="10" t="s">
        <v>27</v>
      </c>
      <c r="C25" s="11" t="s">
        <v>44</v>
      </c>
      <c r="D25" s="8"/>
      <c r="E25" s="15"/>
    </row>
    <row r="26" spans="1:7" x14ac:dyDescent="0.25">
      <c r="A26" s="6">
        <v>17</v>
      </c>
      <c r="B26" s="10" t="s">
        <v>66</v>
      </c>
      <c r="C26" s="10" t="s">
        <v>17</v>
      </c>
      <c r="D26" s="70" t="s">
        <v>342</v>
      </c>
      <c r="E26" s="71">
        <v>362.5</v>
      </c>
    </row>
    <row r="27" spans="1:7" x14ac:dyDescent="0.25">
      <c r="A27" s="6">
        <v>18</v>
      </c>
      <c r="B27" s="10" t="s">
        <v>74</v>
      </c>
      <c r="C27" s="10" t="s">
        <v>17</v>
      </c>
      <c r="D27" s="10"/>
      <c r="E27" s="10"/>
    </row>
    <row r="28" spans="1:7" x14ac:dyDescent="0.25">
      <c r="A28" s="6">
        <v>19</v>
      </c>
      <c r="B28" s="10" t="s">
        <v>50</v>
      </c>
      <c r="C28" s="6" t="s">
        <v>48</v>
      </c>
      <c r="D28" s="10"/>
      <c r="E28" s="10"/>
    </row>
    <row r="29" spans="1:7" x14ac:dyDescent="0.25">
      <c r="A29" s="6">
        <v>20</v>
      </c>
      <c r="B29" s="10" t="s">
        <v>59</v>
      </c>
      <c r="C29" s="6" t="s">
        <v>48</v>
      </c>
      <c r="D29" s="10"/>
      <c r="E29" s="10"/>
    </row>
    <row r="30" spans="1:7" x14ac:dyDescent="0.25">
      <c r="A30" s="6">
        <v>21</v>
      </c>
      <c r="B30" s="10" t="s">
        <v>72</v>
      </c>
      <c r="C30" s="6" t="s">
        <v>46</v>
      </c>
      <c r="D30" s="62"/>
      <c r="E30" s="62"/>
    </row>
    <row r="31" spans="1:7" x14ac:dyDescent="0.25">
      <c r="A31" s="6">
        <v>22</v>
      </c>
      <c r="B31" s="10" t="s">
        <v>78</v>
      </c>
      <c r="C31" s="6" t="s">
        <v>48</v>
      </c>
      <c r="D31" s="10"/>
      <c r="E31" s="10"/>
    </row>
    <row r="32" spans="1:7" ht="15.75" x14ac:dyDescent="0.25">
      <c r="A32" s="6">
        <v>23</v>
      </c>
      <c r="B32" s="10" t="s">
        <v>81</v>
      </c>
      <c r="C32" s="6" t="s">
        <v>17</v>
      </c>
      <c r="D32" s="78" t="s">
        <v>338</v>
      </c>
      <c r="E32" s="78">
        <v>12.5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49"/>
      <c r="E33" s="49"/>
    </row>
    <row r="34" spans="1:5" ht="45" x14ac:dyDescent="0.25">
      <c r="A34" s="6">
        <v>25</v>
      </c>
      <c r="B34" s="10" t="s">
        <v>85</v>
      </c>
      <c r="C34" s="24" t="s">
        <v>131</v>
      </c>
      <c r="D34" s="10"/>
      <c r="E34" s="10"/>
    </row>
    <row r="35" spans="1:5" x14ac:dyDescent="0.25">
      <c r="A35" s="6">
        <v>26</v>
      </c>
      <c r="B35" s="10" t="s">
        <v>118</v>
      </c>
      <c r="C35" s="6" t="s">
        <v>16</v>
      </c>
      <c r="D35" s="9"/>
      <c r="E35" s="9"/>
    </row>
    <row r="36" spans="1:5" x14ac:dyDescent="0.25">
      <c r="A36" s="6">
        <v>27</v>
      </c>
      <c r="B36" s="10" t="s">
        <v>88</v>
      </c>
      <c r="C36" s="6" t="s">
        <v>48</v>
      </c>
      <c r="D36" s="62"/>
      <c r="E36" s="62"/>
    </row>
    <row r="37" spans="1:5" ht="15.75" x14ac:dyDescent="0.25">
      <c r="A37" s="6">
        <v>28</v>
      </c>
      <c r="B37" s="10" t="s">
        <v>117</v>
      </c>
      <c r="C37" s="30" t="s">
        <v>114</v>
      </c>
      <c r="D37" s="49" t="s">
        <v>262</v>
      </c>
      <c r="E37" s="49">
        <v>540</v>
      </c>
    </row>
    <row r="38" spans="1:5" x14ac:dyDescent="0.25">
      <c r="A38" s="6">
        <v>29</v>
      </c>
      <c r="B38" s="10" t="s">
        <v>137</v>
      </c>
      <c r="C38" s="6" t="s">
        <v>136</v>
      </c>
      <c r="D38" s="70"/>
      <c r="E38" s="71"/>
    </row>
    <row r="39" spans="1:5" ht="18.75" x14ac:dyDescent="0.3">
      <c r="A39" s="6"/>
      <c r="B39" s="10"/>
      <c r="C39" s="10"/>
      <c r="D39" s="45" t="s">
        <v>19</v>
      </c>
      <c r="E39" s="14">
        <f>SUM(E3:E38)</f>
        <v>8625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30"/>
  <sheetViews>
    <sheetView topLeftCell="A27" workbookViewId="0">
      <selection activeCell="G30" sqref="G30"/>
    </sheetView>
  </sheetViews>
  <sheetFormatPr defaultRowHeight="15" x14ac:dyDescent="0.25"/>
  <cols>
    <col min="2" max="2" width="32" customWidth="1"/>
    <col min="3" max="3" width="32.7109375" customWidth="1"/>
    <col min="4" max="4" width="18.140625" customWidth="1"/>
    <col min="5" max="5" width="16.42578125" customWidth="1"/>
  </cols>
  <sheetData>
    <row r="1" spans="1:5" ht="44.25" customHeight="1" x14ac:dyDescent="0.25">
      <c r="A1" s="123" t="s">
        <v>173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5" customHeight="1" x14ac:dyDescent="0.25">
      <c r="A4" s="38">
        <v>2</v>
      </c>
      <c r="B4" s="38" t="s">
        <v>4</v>
      </c>
      <c r="C4" s="26" t="s">
        <v>40</v>
      </c>
      <c r="D4" s="49" t="s">
        <v>172</v>
      </c>
      <c r="E4" s="88">
        <v>165</v>
      </c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8">
        <v>5</v>
      </c>
      <c r="B7" s="38" t="s">
        <v>7</v>
      </c>
      <c r="C7" s="19" t="s">
        <v>51</v>
      </c>
      <c r="D7" s="19"/>
      <c r="E7" s="38"/>
    </row>
    <row r="8" spans="1:5" ht="63" x14ac:dyDescent="0.25">
      <c r="A8" s="6">
        <v>6</v>
      </c>
      <c r="B8" s="10" t="s">
        <v>8</v>
      </c>
      <c r="C8" s="41" t="s">
        <v>126</v>
      </c>
      <c r="D8" s="41" t="s">
        <v>286</v>
      </c>
      <c r="E8" s="41">
        <v>2150</v>
      </c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9"/>
    </row>
    <row r="10" spans="1:5" ht="15.75" x14ac:dyDescent="0.25">
      <c r="A10" s="6">
        <v>8</v>
      </c>
      <c r="B10" s="10" t="s">
        <v>32</v>
      </c>
      <c r="C10" s="10" t="s">
        <v>33</v>
      </c>
      <c r="D10" s="31"/>
      <c r="E10" s="37"/>
    </row>
    <row r="11" spans="1:5" ht="15.75" x14ac:dyDescent="0.25">
      <c r="A11" s="6">
        <v>9</v>
      </c>
      <c r="B11" s="10" t="s">
        <v>23</v>
      </c>
      <c r="C11" s="10" t="s">
        <v>17</v>
      </c>
      <c r="D11" s="49"/>
      <c r="E11" s="49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12</v>
      </c>
      <c r="C13" s="10" t="s">
        <v>17</v>
      </c>
      <c r="D13" s="31"/>
      <c r="E13" s="37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8">
        <v>13</v>
      </c>
      <c r="B15" s="38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2" t="s">
        <v>351</v>
      </c>
      <c r="E18" s="62">
        <v>337.5</v>
      </c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78</v>
      </c>
      <c r="C20" s="6" t="s">
        <v>48</v>
      </c>
      <c r="D20" s="31"/>
      <c r="E20" s="37"/>
    </row>
    <row r="21" spans="1:5" x14ac:dyDescent="0.25">
      <c r="A21" s="6">
        <v>19</v>
      </c>
      <c r="B21" s="10" t="s">
        <v>38</v>
      </c>
      <c r="C21" s="6" t="s">
        <v>45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ht="15.75" x14ac:dyDescent="0.25">
      <c r="A23" s="6">
        <v>21</v>
      </c>
      <c r="B23" s="10" t="s">
        <v>117</v>
      </c>
      <c r="C23" s="6" t="s">
        <v>114</v>
      </c>
      <c r="D23" s="49"/>
      <c r="E23" s="49"/>
    </row>
    <row r="24" spans="1:5" ht="60" x14ac:dyDescent="0.25">
      <c r="A24" s="6">
        <v>22</v>
      </c>
      <c r="B24" s="10" t="s">
        <v>85</v>
      </c>
      <c r="C24" s="11" t="s">
        <v>131</v>
      </c>
      <c r="D24" s="77"/>
      <c r="E24" s="77"/>
    </row>
    <row r="25" spans="1:5" ht="15.75" x14ac:dyDescent="0.25">
      <c r="A25" s="6">
        <v>23</v>
      </c>
      <c r="B25" s="10" t="s">
        <v>81</v>
      </c>
      <c r="C25" s="6" t="s">
        <v>48</v>
      </c>
      <c r="D25" s="78" t="s">
        <v>330</v>
      </c>
      <c r="E25" s="78">
        <v>25</v>
      </c>
    </row>
    <row r="26" spans="1:5" ht="15.75" x14ac:dyDescent="0.25">
      <c r="A26" s="6">
        <v>24</v>
      </c>
      <c r="B26" s="10" t="s">
        <v>122</v>
      </c>
      <c r="C26" s="69" t="s">
        <v>16</v>
      </c>
      <c r="D26" s="41" t="s">
        <v>289</v>
      </c>
      <c r="E26" s="41">
        <v>800</v>
      </c>
    </row>
    <row r="27" spans="1:5" ht="30" x14ac:dyDescent="0.25">
      <c r="A27" s="6">
        <v>25</v>
      </c>
      <c r="B27" s="10" t="s">
        <v>27</v>
      </c>
      <c r="C27" s="24" t="s">
        <v>44</v>
      </c>
      <c r="D27" s="10"/>
      <c r="E27" s="10"/>
    </row>
    <row r="28" spans="1:5" ht="30" x14ac:dyDescent="0.25">
      <c r="A28" s="6">
        <v>26</v>
      </c>
      <c r="B28" s="11" t="s">
        <v>119</v>
      </c>
      <c r="C28" s="6" t="s">
        <v>48</v>
      </c>
      <c r="D28" s="62"/>
      <c r="E28" s="62"/>
    </row>
    <row r="29" spans="1:5" ht="15.75" x14ac:dyDescent="0.25">
      <c r="A29" s="25">
        <v>27</v>
      </c>
      <c r="B29" s="30" t="s">
        <v>137</v>
      </c>
      <c r="C29" s="6" t="s">
        <v>136</v>
      </c>
      <c r="D29" s="70" t="s">
        <v>354</v>
      </c>
      <c r="E29" s="71">
        <v>200</v>
      </c>
    </row>
    <row r="30" spans="1:5" ht="18.75" x14ac:dyDescent="0.3">
      <c r="A30" s="16"/>
      <c r="B30" s="16"/>
      <c r="C30" s="16"/>
      <c r="D30" s="85" t="s">
        <v>19</v>
      </c>
      <c r="E30" s="85">
        <f>SUM(E3:E29)</f>
        <v>3677.5</v>
      </c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6" workbookViewId="0">
      <selection activeCell="G14" sqref="G14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25">
      <c r="A1" s="123" t="s">
        <v>243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41"/>
      <c r="E4" s="41"/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5.75" x14ac:dyDescent="0.25">
      <c r="A6" s="10">
        <v>4</v>
      </c>
      <c r="B6" s="10" t="s">
        <v>32</v>
      </c>
      <c r="C6" s="106" t="s">
        <v>34</v>
      </c>
      <c r="D6" s="101" t="s">
        <v>322</v>
      </c>
      <c r="E6" s="101">
        <v>800</v>
      </c>
    </row>
    <row r="7" spans="1:5" ht="44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9"/>
      <c r="E9" s="49"/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28"/>
      <c r="E12" s="32"/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800</v>
      </c>
    </row>
  </sheetData>
  <mergeCells count="1">
    <mergeCell ref="A1:E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25" workbookViewId="0">
      <selection activeCell="H30" sqref="H30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25">
      <c r="A1" s="123" t="s">
        <v>244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290</v>
      </c>
      <c r="E9" s="49">
        <v>125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0"/>
      <c r="E10" s="40"/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5.75" x14ac:dyDescent="0.25">
      <c r="A13" s="6">
        <v>11</v>
      </c>
      <c r="B13" s="10" t="s">
        <v>81</v>
      </c>
      <c r="C13" s="10" t="s">
        <v>17</v>
      </c>
      <c r="D13" s="78" t="s">
        <v>330</v>
      </c>
      <c r="E13" s="78">
        <v>25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5" x14ac:dyDescent="0.25">
      <c r="A15" s="38">
        <v>13</v>
      </c>
      <c r="B15" s="38" t="s">
        <v>31</v>
      </c>
      <c r="C15" s="19" t="s">
        <v>52</v>
      </c>
      <c r="D15" s="31" t="s">
        <v>20</v>
      </c>
      <c r="E15" s="37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69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7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2" t="s">
        <v>354</v>
      </c>
      <c r="E22" s="62">
        <v>50</v>
      </c>
    </row>
    <row r="23" spans="1:5" ht="15.75" x14ac:dyDescent="0.25">
      <c r="A23" s="6">
        <v>21</v>
      </c>
      <c r="B23" s="10" t="s">
        <v>120</v>
      </c>
      <c r="C23" s="30" t="s">
        <v>114</v>
      </c>
      <c r="D23" s="49" t="s">
        <v>266</v>
      </c>
      <c r="E23" s="49">
        <v>60</v>
      </c>
    </row>
    <row r="24" spans="1:5" ht="63" x14ac:dyDescent="0.25">
      <c r="A24" s="6">
        <v>22</v>
      </c>
      <c r="B24" s="10" t="s">
        <v>85</v>
      </c>
      <c r="C24" s="82" t="s">
        <v>131</v>
      </c>
      <c r="D24" s="77"/>
      <c r="E24" s="77"/>
    </row>
    <row r="25" spans="1:5" ht="18.75" x14ac:dyDescent="0.25">
      <c r="A25" s="16"/>
      <c r="B25" s="16"/>
      <c r="C25" s="16"/>
      <c r="D25" s="13" t="s">
        <v>19</v>
      </c>
      <c r="E25" s="13">
        <f>SUM(E3:E24)</f>
        <v>260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23" workbookViewId="0">
      <selection sqref="A1:G1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25">
      <c r="A1" s="123" t="s">
        <v>245</v>
      </c>
      <c r="B1" s="124"/>
      <c r="C1" s="124"/>
      <c r="D1" s="124"/>
      <c r="E1" s="124"/>
      <c r="F1" s="124"/>
      <c r="G1" s="124"/>
    </row>
    <row r="2" spans="1:7" ht="34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2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2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6">
        <v>11</v>
      </c>
      <c r="B13" s="10" t="s">
        <v>97</v>
      </c>
      <c r="C13" s="30" t="s">
        <v>114</v>
      </c>
      <c r="D13" s="49"/>
      <c r="E13" s="49"/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idden="1" x14ac:dyDescent="0.25">
      <c r="A16" s="6"/>
      <c r="B16" s="3"/>
      <c r="C16" s="3"/>
      <c r="D16" s="3"/>
      <c r="E16" s="3"/>
      <c r="F16" s="3"/>
      <c r="G16" s="3"/>
    </row>
    <row r="17" spans="1:7" hidden="1" x14ac:dyDescent="0.25">
      <c r="A17" s="6"/>
      <c r="B17" s="3"/>
      <c r="C17" s="3"/>
      <c r="D17" s="3"/>
      <c r="E17" s="3"/>
      <c r="F17" s="3"/>
      <c r="G17" s="3"/>
    </row>
    <row r="18" spans="1:7" hidden="1" x14ac:dyDescent="0.25">
      <c r="A18" s="6"/>
      <c r="B18" s="3"/>
      <c r="C18" s="3"/>
      <c r="D18" s="3"/>
      <c r="E18" s="3"/>
      <c r="F18" s="3"/>
      <c r="G18" s="3"/>
    </row>
    <row r="19" spans="1:7" hidden="1" x14ac:dyDescent="0.25">
      <c r="A19" s="6"/>
      <c r="B19" s="3"/>
      <c r="C19" s="3"/>
      <c r="D19" s="3"/>
      <c r="E19" s="3"/>
      <c r="F19" s="3"/>
      <c r="G19" s="3"/>
    </row>
    <row r="20" spans="1:7" hidden="1" x14ac:dyDescent="0.25">
      <c r="A20" s="6"/>
      <c r="B20" s="3"/>
      <c r="C20" s="3"/>
      <c r="D20" s="3"/>
      <c r="E20" s="3"/>
      <c r="F20" s="3"/>
      <c r="G20" s="3"/>
    </row>
    <row r="21" spans="1:7" hidden="1" x14ac:dyDescent="0.25">
      <c r="A21" s="6"/>
      <c r="B21" s="3"/>
      <c r="C21" s="3"/>
      <c r="D21" s="3"/>
      <c r="E21" s="3"/>
      <c r="F21" s="3"/>
      <c r="G21" s="3"/>
    </row>
    <row r="22" spans="1:7" hidden="1" x14ac:dyDescent="0.2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3" workbookViewId="0">
      <selection activeCell="B14" sqref="B14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25">
      <c r="A1" s="123" t="s">
        <v>246</v>
      </c>
      <c r="B1" s="124"/>
      <c r="C1" s="124"/>
      <c r="D1" s="124"/>
      <c r="E1" s="124"/>
    </row>
    <row r="2" spans="1:5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60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x14ac:dyDescent="0.2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75" x14ac:dyDescent="0.25">
      <c r="A13" s="10">
        <v>11</v>
      </c>
      <c r="B13" s="10" t="s">
        <v>117</v>
      </c>
      <c r="C13" s="30" t="s">
        <v>114</v>
      </c>
      <c r="D13" s="49"/>
      <c r="E13" s="49"/>
    </row>
    <row r="14" spans="1:5" ht="15.75" x14ac:dyDescent="0.25">
      <c r="A14" s="10">
        <v>12</v>
      </c>
      <c r="B14" s="10" t="s">
        <v>81</v>
      </c>
      <c r="C14" s="10" t="s">
        <v>17</v>
      </c>
      <c r="D14" s="78" t="s">
        <v>332</v>
      </c>
      <c r="E14" s="78">
        <v>50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50</v>
      </c>
    </row>
  </sheetData>
  <mergeCells count="1">
    <mergeCell ref="A1:E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10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25">
      <c r="A1" s="123" t="s">
        <v>247</v>
      </c>
      <c r="B1" s="124"/>
      <c r="C1" s="124"/>
      <c r="D1" s="124"/>
      <c r="E1" s="124"/>
    </row>
    <row r="2" spans="1:5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25">
      <c r="A3" s="10">
        <v>1</v>
      </c>
      <c r="B3" s="10" t="s">
        <v>3</v>
      </c>
      <c r="C3" s="10" t="s">
        <v>39</v>
      </c>
      <c r="D3" s="31" t="s">
        <v>20</v>
      </c>
      <c r="E3" s="37">
        <v>0</v>
      </c>
    </row>
    <row r="4" spans="1:5" ht="29.25" customHeight="1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2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2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25">
      <c r="A9" s="10">
        <v>7</v>
      </c>
      <c r="B9" s="10" t="s">
        <v>9</v>
      </c>
      <c r="C9" s="6" t="s">
        <v>41</v>
      </c>
      <c r="D9" s="31" t="s">
        <v>20</v>
      </c>
      <c r="E9" s="37">
        <v>0</v>
      </c>
    </row>
    <row r="10" spans="1:5" ht="21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ht="24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2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5.75" x14ac:dyDescent="0.25">
      <c r="A14" s="10">
        <v>12</v>
      </c>
      <c r="B14" s="10" t="s">
        <v>81</v>
      </c>
      <c r="C14" s="6" t="s">
        <v>17</v>
      </c>
      <c r="D14" s="78"/>
      <c r="E14" s="78"/>
    </row>
    <row r="15" spans="1:5" ht="18.75" x14ac:dyDescent="0.2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3" workbookViewId="0">
      <selection sqref="A1:G1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25">
      <c r="A1" s="123" t="s">
        <v>248</v>
      </c>
      <c r="B1" s="124"/>
      <c r="C1" s="124"/>
      <c r="D1" s="124"/>
      <c r="E1" s="124"/>
      <c r="F1" s="124"/>
      <c r="G1" s="124"/>
    </row>
    <row r="2" spans="1:7" ht="36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25">
      <c r="A9" s="10">
        <v>7</v>
      </c>
      <c r="B9" s="10" t="s">
        <v>9</v>
      </c>
      <c r="C9" s="6" t="s">
        <v>41</v>
      </c>
      <c r="D9" s="49"/>
      <c r="E9" s="49"/>
      <c r="F9" s="3"/>
      <c r="G9" s="3"/>
    </row>
    <row r="10" spans="1:7" ht="22.5" customHeight="1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117</v>
      </c>
      <c r="C13" s="30" t="s">
        <v>114</v>
      </c>
      <c r="D13" s="49"/>
      <c r="E13" s="49"/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>
        <v>13</v>
      </c>
      <c r="B15" s="10" t="s">
        <v>81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5" workbookViewId="0">
      <selection activeCell="G28" sqref="G28"/>
    </sheetView>
  </sheetViews>
  <sheetFormatPr defaultRowHeight="15" x14ac:dyDescent="0.25"/>
  <cols>
    <col min="2" max="2" width="18.5703125" customWidth="1"/>
    <col min="3" max="3" width="38.140625" customWidth="1"/>
    <col min="4" max="4" width="18.140625" customWidth="1"/>
    <col min="5" max="5" width="22.5703125" customWidth="1"/>
  </cols>
  <sheetData>
    <row r="1" spans="1:5" ht="63" customHeight="1" x14ac:dyDescent="0.25">
      <c r="A1" s="123" t="s">
        <v>249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19" t="s">
        <v>20</v>
      </c>
      <c r="E4" s="38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5" x14ac:dyDescent="0.25">
      <c r="A7" s="38">
        <v>5</v>
      </c>
      <c r="B7" s="38" t="s">
        <v>7</v>
      </c>
      <c r="C7" s="19" t="s">
        <v>51</v>
      </c>
      <c r="D7" s="19" t="s">
        <v>20</v>
      </c>
      <c r="E7" s="38">
        <v>0</v>
      </c>
    </row>
    <row r="8" spans="1:5" ht="63" x14ac:dyDescent="0.25">
      <c r="A8" s="6">
        <v>6</v>
      </c>
      <c r="B8" s="10" t="s">
        <v>8</v>
      </c>
      <c r="C8" s="41" t="s">
        <v>126</v>
      </c>
      <c r="D8" s="28"/>
      <c r="E8" s="28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310</v>
      </c>
      <c r="E9" s="49">
        <v>156.25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7">
        <v>0</v>
      </c>
    </row>
    <row r="11" spans="1:5" ht="15.75" x14ac:dyDescent="0.25">
      <c r="A11" s="6">
        <v>9</v>
      </c>
      <c r="B11" s="10" t="s">
        <v>23</v>
      </c>
      <c r="C11" s="10" t="s">
        <v>17</v>
      </c>
      <c r="D11" s="49"/>
      <c r="E11" s="49"/>
    </row>
    <row r="12" spans="1:5" x14ac:dyDescent="0.2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12</v>
      </c>
      <c r="C13" s="10" t="s">
        <v>17</v>
      </c>
      <c r="D13" s="31" t="s">
        <v>20</v>
      </c>
      <c r="E13" s="37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0" x14ac:dyDescent="0.25">
      <c r="A15" s="38">
        <v>13</v>
      </c>
      <c r="B15" s="38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8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75" x14ac:dyDescent="0.25">
      <c r="A20" s="6">
        <v>18</v>
      </c>
      <c r="B20" s="10" t="s">
        <v>78</v>
      </c>
      <c r="C20" s="6" t="s">
        <v>48</v>
      </c>
      <c r="D20" s="31" t="s">
        <v>20</v>
      </c>
      <c r="E20" s="37">
        <v>0</v>
      </c>
    </row>
    <row r="21" spans="1:5" x14ac:dyDescent="0.25">
      <c r="A21" s="6">
        <v>19</v>
      </c>
      <c r="B21" s="10" t="s">
        <v>38</v>
      </c>
      <c r="C21" s="6" t="s">
        <v>45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ht="15.75" x14ac:dyDescent="0.25">
      <c r="A23" s="6">
        <v>21</v>
      </c>
      <c r="B23" s="10" t="s">
        <v>117</v>
      </c>
      <c r="C23" s="6" t="s">
        <v>114</v>
      </c>
      <c r="D23" s="49"/>
      <c r="E23" s="49"/>
    </row>
    <row r="24" spans="1:5" ht="45" x14ac:dyDescent="0.25">
      <c r="A24" s="6">
        <v>22</v>
      </c>
      <c r="B24" s="10" t="s">
        <v>85</v>
      </c>
      <c r="C24" s="11" t="s">
        <v>131</v>
      </c>
      <c r="D24" s="77"/>
      <c r="E24" s="77"/>
    </row>
    <row r="25" spans="1:5" ht="15.75" x14ac:dyDescent="0.25">
      <c r="A25" s="6">
        <v>23</v>
      </c>
      <c r="B25" s="10" t="s">
        <v>81</v>
      </c>
      <c r="C25" s="6" t="s">
        <v>48</v>
      </c>
      <c r="D25" s="78"/>
      <c r="E25" s="78"/>
    </row>
    <row r="26" spans="1:5" ht="15.75" x14ac:dyDescent="0.25">
      <c r="A26" s="6">
        <v>24</v>
      </c>
      <c r="B26" s="10" t="s">
        <v>122</v>
      </c>
      <c r="C26" s="69" t="s">
        <v>16</v>
      </c>
      <c r="D26" s="74"/>
      <c r="E26" s="74"/>
    </row>
    <row r="27" spans="1:5" ht="30" x14ac:dyDescent="0.25">
      <c r="A27" s="6">
        <v>25</v>
      </c>
      <c r="B27" s="10" t="s">
        <v>27</v>
      </c>
      <c r="C27" s="24" t="s">
        <v>44</v>
      </c>
      <c r="D27" s="10" t="s">
        <v>20</v>
      </c>
      <c r="E27" s="10">
        <v>0</v>
      </c>
    </row>
    <row r="28" spans="1:5" ht="45" x14ac:dyDescent="0.25">
      <c r="A28" s="6">
        <v>26</v>
      </c>
      <c r="B28" s="11" t="s">
        <v>119</v>
      </c>
      <c r="C28" s="6" t="s">
        <v>48</v>
      </c>
      <c r="D28" s="62"/>
      <c r="E28" s="62"/>
    </row>
    <row r="29" spans="1:5" ht="15.75" x14ac:dyDescent="0.25">
      <c r="A29" s="25">
        <v>27</v>
      </c>
      <c r="B29" s="30" t="s">
        <v>137</v>
      </c>
      <c r="C29" s="6" t="s">
        <v>136</v>
      </c>
      <c r="D29" s="70"/>
      <c r="E29" s="71"/>
    </row>
    <row r="30" spans="1:5" ht="18.75" x14ac:dyDescent="0.3">
      <c r="A30" s="16"/>
      <c r="B30" s="16"/>
      <c r="C30" s="16"/>
      <c r="D30" s="85" t="s">
        <v>19</v>
      </c>
      <c r="E30" s="85">
        <f>SUM(E3:E29)</f>
        <v>156.25</v>
      </c>
    </row>
  </sheetData>
  <mergeCells count="1">
    <mergeCell ref="A1:E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20" workbookViewId="0">
      <selection activeCell="D23" sqref="D23:E23"/>
    </sheetView>
  </sheetViews>
  <sheetFormatPr defaultRowHeight="15" x14ac:dyDescent="0.25"/>
  <cols>
    <col min="1" max="1" width="16.140625" customWidth="1"/>
    <col min="2" max="2" width="17.7109375" customWidth="1"/>
    <col min="3" max="3" width="41" customWidth="1"/>
    <col min="4" max="4" width="20.28515625" customWidth="1"/>
    <col min="5" max="5" width="21.5703125" customWidth="1"/>
  </cols>
  <sheetData>
    <row r="1" spans="1:5" ht="42" customHeight="1" x14ac:dyDescent="0.25">
      <c r="A1" s="123" t="s">
        <v>277</v>
      </c>
      <c r="B1" s="124"/>
      <c r="C1" s="124"/>
      <c r="D1" s="124"/>
      <c r="E1" s="124"/>
    </row>
    <row r="2" spans="1:5" ht="28.5" x14ac:dyDescent="0.25">
      <c r="A2" s="95" t="s">
        <v>0</v>
      </c>
      <c r="B2" s="95" t="s">
        <v>1</v>
      </c>
      <c r="C2" s="95" t="s">
        <v>14</v>
      </c>
      <c r="D2" s="95" t="s">
        <v>2</v>
      </c>
      <c r="E2" s="9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49"/>
      <c r="E4" s="88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8">
        <v>5</v>
      </c>
      <c r="B7" s="38" t="s">
        <v>7</v>
      </c>
      <c r="C7" s="19" t="s">
        <v>51</v>
      </c>
      <c r="D7" s="19"/>
      <c r="E7" s="38"/>
    </row>
    <row r="8" spans="1:5" ht="63" x14ac:dyDescent="0.25">
      <c r="A8" s="6">
        <v>6</v>
      </c>
      <c r="B8" s="10" t="s">
        <v>8</v>
      </c>
      <c r="C8" s="41" t="s">
        <v>126</v>
      </c>
      <c r="D8" s="97"/>
      <c r="E8" s="97"/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9"/>
    </row>
    <row r="10" spans="1:5" ht="15.75" x14ac:dyDescent="0.25">
      <c r="A10" s="6">
        <v>8</v>
      </c>
      <c r="B10" s="10" t="s">
        <v>32</v>
      </c>
      <c r="C10" s="10" t="s">
        <v>33</v>
      </c>
      <c r="D10" s="31"/>
      <c r="E10" s="37"/>
    </row>
    <row r="11" spans="1:5" ht="15.75" x14ac:dyDescent="0.25">
      <c r="A11" s="6">
        <v>9</v>
      </c>
      <c r="B11" s="10" t="s">
        <v>23</v>
      </c>
      <c r="C11" s="10" t="s">
        <v>17</v>
      </c>
      <c r="D11" s="49"/>
      <c r="E11" s="49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12</v>
      </c>
      <c r="C13" s="10" t="s">
        <v>17</v>
      </c>
      <c r="D13" s="31"/>
      <c r="E13" s="37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30" x14ac:dyDescent="0.25">
      <c r="A15" s="38">
        <v>13</v>
      </c>
      <c r="B15" s="38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95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78</v>
      </c>
      <c r="C20" s="6" t="s">
        <v>48</v>
      </c>
      <c r="D20" s="31"/>
      <c r="E20" s="37"/>
    </row>
    <row r="21" spans="1:5" x14ac:dyDescent="0.25">
      <c r="A21" s="6">
        <v>19</v>
      </c>
      <c r="B21" s="10" t="s">
        <v>38</v>
      </c>
      <c r="C21" s="6" t="s">
        <v>45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ht="15.75" x14ac:dyDescent="0.25">
      <c r="A23" s="6">
        <v>21</v>
      </c>
      <c r="B23" s="10" t="s">
        <v>117</v>
      </c>
      <c r="C23" s="6" t="s">
        <v>114</v>
      </c>
      <c r="D23" s="49" t="s">
        <v>267</v>
      </c>
      <c r="E23" s="49">
        <v>120</v>
      </c>
    </row>
    <row r="24" spans="1:5" ht="45" x14ac:dyDescent="0.25">
      <c r="A24" s="6">
        <v>22</v>
      </c>
      <c r="B24" s="10" t="s">
        <v>85</v>
      </c>
      <c r="C24" s="11" t="s">
        <v>131</v>
      </c>
      <c r="D24" s="77"/>
      <c r="E24" s="77"/>
    </row>
    <row r="25" spans="1:5" ht="15.75" x14ac:dyDescent="0.25">
      <c r="A25" s="6">
        <v>23</v>
      </c>
      <c r="B25" s="10" t="s">
        <v>81</v>
      </c>
      <c r="C25" s="6" t="s">
        <v>48</v>
      </c>
      <c r="D25" s="78"/>
      <c r="E25" s="78"/>
    </row>
    <row r="26" spans="1:5" ht="15.75" x14ac:dyDescent="0.25">
      <c r="A26" s="6">
        <v>24</v>
      </c>
      <c r="B26" s="10" t="s">
        <v>122</v>
      </c>
      <c r="C26" s="69" t="s">
        <v>16</v>
      </c>
      <c r="D26" s="74"/>
      <c r="E26" s="74"/>
    </row>
    <row r="27" spans="1:5" ht="30" x14ac:dyDescent="0.25">
      <c r="A27" s="6">
        <v>25</v>
      </c>
      <c r="B27" s="10" t="s">
        <v>27</v>
      </c>
      <c r="C27" s="24" t="s">
        <v>44</v>
      </c>
      <c r="D27" s="10"/>
      <c r="E27" s="10"/>
    </row>
    <row r="28" spans="1:5" ht="45" x14ac:dyDescent="0.25">
      <c r="A28" s="6">
        <v>26</v>
      </c>
      <c r="B28" s="11" t="s">
        <v>119</v>
      </c>
      <c r="C28" s="6" t="s">
        <v>48</v>
      </c>
      <c r="D28" s="62"/>
      <c r="E28" s="62"/>
    </row>
    <row r="29" spans="1:5" ht="15.75" x14ac:dyDescent="0.25">
      <c r="A29" s="25">
        <v>27</v>
      </c>
      <c r="B29" s="30" t="s">
        <v>137</v>
      </c>
      <c r="C29" s="6" t="s">
        <v>136</v>
      </c>
      <c r="D29" s="70"/>
      <c r="E29" s="71"/>
    </row>
    <row r="30" spans="1:5" ht="18.75" x14ac:dyDescent="0.3">
      <c r="A30" s="16"/>
      <c r="B30" s="16"/>
      <c r="C30" s="16"/>
      <c r="D30" s="85" t="s">
        <v>19</v>
      </c>
      <c r="E30" s="85">
        <f>SUM(E3:E29)</f>
        <v>120</v>
      </c>
    </row>
  </sheetData>
  <mergeCells count="1">
    <mergeCell ref="A1:E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opLeftCell="A16" workbookViewId="0">
      <selection activeCell="L34" sqref="L34"/>
    </sheetView>
  </sheetViews>
  <sheetFormatPr defaultRowHeight="15" x14ac:dyDescent="0.25"/>
  <cols>
    <col min="2" max="2" width="25" customWidth="1"/>
    <col min="3" max="3" width="33.42578125" customWidth="1"/>
    <col min="4" max="4" width="16.140625" customWidth="1"/>
    <col min="5" max="5" width="16" customWidth="1"/>
  </cols>
  <sheetData>
    <row r="1" spans="1:5" ht="45" customHeight="1" x14ac:dyDescent="0.25">
      <c r="A1" s="123" t="s">
        <v>278</v>
      </c>
      <c r="B1" s="124"/>
      <c r="C1" s="124"/>
      <c r="D1" s="124"/>
      <c r="E1" s="124"/>
    </row>
    <row r="2" spans="1:5" ht="42.75" x14ac:dyDescent="0.25">
      <c r="A2" s="95" t="s">
        <v>0</v>
      </c>
      <c r="B2" s="95" t="s">
        <v>1</v>
      </c>
      <c r="C2" s="95" t="s">
        <v>14</v>
      </c>
      <c r="D2" s="95" t="s">
        <v>2</v>
      </c>
      <c r="E2" s="94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49"/>
      <c r="E4" s="88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45" x14ac:dyDescent="0.25">
      <c r="A7" s="38">
        <v>5</v>
      </c>
      <c r="B7" s="38" t="s">
        <v>7</v>
      </c>
      <c r="C7" s="19" t="s">
        <v>51</v>
      </c>
      <c r="D7" s="19"/>
      <c r="E7" s="38"/>
    </row>
    <row r="8" spans="1:5" ht="63" x14ac:dyDescent="0.25">
      <c r="A8" s="6">
        <v>6</v>
      </c>
      <c r="B8" s="10" t="s">
        <v>8</v>
      </c>
      <c r="C8" s="41" t="s">
        <v>126</v>
      </c>
      <c r="D8" s="97"/>
      <c r="E8" s="97"/>
    </row>
    <row r="9" spans="1:5" ht="15.75" x14ac:dyDescent="0.25">
      <c r="A9" s="6">
        <v>7</v>
      </c>
      <c r="B9" s="10" t="s">
        <v>9</v>
      </c>
      <c r="C9" s="6" t="s">
        <v>41</v>
      </c>
      <c r="D9" s="49"/>
      <c r="E9" s="49"/>
    </row>
    <row r="10" spans="1:5" ht="15.75" x14ac:dyDescent="0.25">
      <c r="A10" s="6">
        <v>8</v>
      </c>
      <c r="B10" s="10" t="s">
        <v>32</v>
      </c>
      <c r="C10" s="10" t="s">
        <v>33</v>
      </c>
      <c r="D10" s="31"/>
      <c r="E10" s="37"/>
    </row>
    <row r="11" spans="1:5" ht="15.75" x14ac:dyDescent="0.25">
      <c r="A11" s="6">
        <v>9</v>
      </c>
      <c r="B11" s="10" t="s">
        <v>23</v>
      </c>
      <c r="C11" s="10" t="s">
        <v>17</v>
      </c>
      <c r="D11" s="49"/>
      <c r="E11" s="49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12</v>
      </c>
      <c r="C13" s="10" t="s">
        <v>17</v>
      </c>
      <c r="D13" s="31"/>
      <c r="E13" s="37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8">
        <v>13</v>
      </c>
      <c r="B15" s="38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95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78</v>
      </c>
      <c r="C20" s="6" t="s">
        <v>48</v>
      </c>
      <c r="D20" s="31"/>
      <c r="E20" s="37"/>
    </row>
    <row r="21" spans="1:5" x14ac:dyDescent="0.25">
      <c r="A21" s="6">
        <v>19</v>
      </c>
      <c r="B21" s="10" t="s">
        <v>38</v>
      </c>
      <c r="C21" s="6" t="s">
        <v>45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ht="15.75" x14ac:dyDescent="0.25">
      <c r="A23" s="6">
        <v>21</v>
      </c>
      <c r="B23" s="10" t="s">
        <v>117</v>
      </c>
      <c r="C23" s="6" t="s">
        <v>114</v>
      </c>
      <c r="D23" s="49" t="s">
        <v>267</v>
      </c>
      <c r="E23" s="49">
        <v>120</v>
      </c>
    </row>
    <row r="24" spans="1:5" ht="60" x14ac:dyDescent="0.25">
      <c r="A24" s="6">
        <v>22</v>
      </c>
      <c r="B24" s="10" t="s">
        <v>85</v>
      </c>
      <c r="C24" s="11" t="s">
        <v>131</v>
      </c>
      <c r="D24" s="77"/>
      <c r="E24" s="77"/>
    </row>
    <row r="25" spans="1:5" ht="15.75" x14ac:dyDescent="0.25">
      <c r="A25" s="6">
        <v>23</v>
      </c>
      <c r="B25" s="10" t="s">
        <v>81</v>
      </c>
      <c r="C25" s="6" t="s">
        <v>48</v>
      </c>
      <c r="D25" s="78"/>
      <c r="E25" s="78"/>
    </row>
    <row r="26" spans="1:5" ht="15.75" x14ac:dyDescent="0.25">
      <c r="A26" s="6">
        <v>24</v>
      </c>
      <c r="B26" s="10" t="s">
        <v>122</v>
      </c>
      <c r="C26" s="69" t="s">
        <v>16</v>
      </c>
      <c r="D26" s="74"/>
      <c r="E26" s="74"/>
    </row>
    <row r="27" spans="1:5" ht="30" x14ac:dyDescent="0.25">
      <c r="A27" s="6">
        <v>25</v>
      </c>
      <c r="B27" s="10" t="s">
        <v>27</v>
      </c>
      <c r="C27" s="24" t="s">
        <v>44</v>
      </c>
      <c r="D27" s="10"/>
      <c r="E27" s="10"/>
    </row>
    <row r="28" spans="1:5" ht="30" x14ac:dyDescent="0.25">
      <c r="A28" s="6">
        <v>26</v>
      </c>
      <c r="B28" s="11" t="s">
        <v>119</v>
      </c>
      <c r="C28" s="6" t="s">
        <v>48</v>
      </c>
      <c r="D28" s="62"/>
      <c r="E28" s="62"/>
    </row>
    <row r="29" spans="1:5" ht="15.75" x14ac:dyDescent="0.25">
      <c r="A29" s="25">
        <v>27</v>
      </c>
      <c r="B29" s="30" t="s">
        <v>137</v>
      </c>
      <c r="C29" s="6" t="s">
        <v>136</v>
      </c>
      <c r="D29" s="70"/>
      <c r="E29" s="71"/>
    </row>
    <row r="30" spans="1:5" ht="18.75" x14ac:dyDescent="0.3">
      <c r="A30" s="16"/>
      <c r="B30" s="16"/>
      <c r="C30" s="16"/>
      <c r="D30" s="85" t="s">
        <v>19</v>
      </c>
      <c r="E30" s="85">
        <f>SUM(E3:E29)</f>
        <v>120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2"/>
  <sheetViews>
    <sheetView topLeftCell="A29" zoomScale="98" zoomScaleNormal="98" workbookViewId="0">
      <selection activeCell="J28" sqref="J28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25">
      <c r="A1" s="123" t="s">
        <v>181</v>
      </c>
      <c r="B1" s="124"/>
      <c r="C1" s="124"/>
      <c r="D1" s="124"/>
      <c r="E1" s="124"/>
      <c r="F1" s="124"/>
      <c r="G1" s="124"/>
    </row>
    <row r="2" spans="1:10" ht="30.75" customHeight="1" x14ac:dyDescent="0.2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25">
      <c r="A3" s="6">
        <v>1</v>
      </c>
      <c r="B3" s="6" t="s">
        <v>3</v>
      </c>
      <c r="C3" s="6" t="s">
        <v>39</v>
      </c>
      <c r="D3" s="6" t="s">
        <v>20</v>
      </c>
      <c r="E3" s="36">
        <v>0</v>
      </c>
      <c r="F3" s="3"/>
      <c r="G3" s="3"/>
    </row>
    <row r="4" spans="1:10" ht="34.5" customHeight="1" x14ac:dyDescent="0.25">
      <c r="A4" s="6">
        <v>2</v>
      </c>
      <c r="B4" s="38" t="s">
        <v>4</v>
      </c>
      <c r="C4" s="19" t="s">
        <v>40</v>
      </c>
      <c r="D4" s="6" t="s">
        <v>20</v>
      </c>
      <c r="E4" s="36">
        <v>0</v>
      </c>
      <c r="F4" s="3"/>
      <c r="G4" s="3"/>
    </row>
    <row r="5" spans="1:10" ht="21" customHeight="1" x14ac:dyDescent="0.25">
      <c r="A5" s="6">
        <v>3</v>
      </c>
      <c r="B5" s="6" t="s">
        <v>5</v>
      </c>
      <c r="C5" s="6" t="s">
        <v>41</v>
      </c>
      <c r="D5" s="6" t="s">
        <v>20</v>
      </c>
      <c r="E5" s="36">
        <v>0</v>
      </c>
      <c r="F5" s="3"/>
      <c r="G5" s="3"/>
    </row>
    <row r="6" spans="1:10" ht="21" customHeight="1" x14ac:dyDescent="0.25">
      <c r="A6" s="6">
        <v>4</v>
      </c>
      <c r="B6" s="6" t="s">
        <v>6</v>
      </c>
      <c r="C6" s="6" t="s">
        <v>41</v>
      </c>
      <c r="D6" s="6" t="s">
        <v>20</v>
      </c>
      <c r="E6" s="36">
        <v>0</v>
      </c>
      <c r="F6" s="3"/>
      <c r="G6" s="3"/>
    </row>
    <row r="7" spans="1:10" ht="38.25" customHeight="1" x14ac:dyDescent="0.25">
      <c r="A7" s="6">
        <v>5</v>
      </c>
      <c r="B7" s="6" t="s">
        <v>7</v>
      </c>
      <c r="C7" s="19" t="s">
        <v>51</v>
      </c>
      <c r="D7" s="6" t="s">
        <v>20</v>
      </c>
      <c r="E7" s="36">
        <v>0</v>
      </c>
      <c r="F7" s="3"/>
      <c r="G7" s="3"/>
    </row>
    <row r="8" spans="1:10" ht="54.75" customHeight="1" x14ac:dyDescent="0.25">
      <c r="A8" s="6">
        <v>6</v>
      </c>
      <c r="B8" s="6" t="s">
        <v>8</v>
      </c>
      <c r="C8" s="41" t="s">
        <v>127</v>
      </c>
      <c r="D8" s="6" t="s">
        <v>20</v>
      </c>
      <c r="E8" s="36">
        <v>0</v>
      </c>
      <c r="F8" s="3"/>
      <c r="G8" s="3"/>
    </row>
    <row r="9" spans="1:10" ht="21" customHeight="1" x14ac:dyDescent="0.25">
      <c r="A9" s="6">
        <v>7</v>
      </c>
      <c r="B9" s="6" t="s">
        <v>9</v>
      </c>
      <c r="C9" s="6" t="s">
        <v>41</v>
      </c>
      <c r="D9" s="49" t="s">
        <v>308</v>
      </c>
      <c r="E9" s="49">
        <v>562.5</v>
      </c>
      <c r="F9" s="3"/>
      <c r="G9" s="3"/>
    </row>
    <row r="10" spans="1:10" ht="21" customHeight="1" x14ac:dyDescent="0.25">
      <c r="A10" s="6">
        <v>8</v>
      </c>
      <c r="B10" s="6" t="s">
        <v>32</v>
      </c>
      <c r="C10" s="6" t="s">
        <v>33</v>
      </c>
      <c r="D10" s="101" t="s">
        <v>316</v>
      </c>
      <c r="E10" s="101">
        <v>600</v>
      </c>
      <c r="F10" s="3"/>
      <c r="G10" s="3"/>
    </row>
    <row r="11" spans="1:10" ht="21" customHeight="1" x14ac:dyDescent="0.25">
      <c r="A11" s="6">
        <v>9</v>
      </c>
      <c r="B11" s="6" t="s">
        <v>23</v>
      </c>
      <c r="C11" s="6" t="s">
        <v>17</v>
      </c>
      <c r="D11" s="6" t="s">
        <v>20</v>
      </c>
      <c r="E11" s="36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6" t="s">
        <v>20</v>
      </c>
      <c r="E12" s="36">
        <v>0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6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6" t="s">
        <v>20</v>
      </c>
      <c r="E14" s="36">
        <v>0</v>
      </c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6" t="s">
        <v>20</v>
      </c>
      <c r="E15" s="36">
        <v>0</v>
      </c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6" t="s">
        <v>20</v>
      </c>
      <c r="E16" s="36">
        <v>0</v>
      </c>
      <c r="F16" s="3"/>
      <c r="G16" s="3"/>
    </row>
    <row r="17" spans="1:7" hidden="1" x14ac:dyDescent="0.25">
      <c r="A17" s="18">
        <v>15</v>
      </c>
      <c r="B17" s="18" t="s">
        <v>55</v>
      </c>
      <c r="C17" s="18" t="s">
        <v>17</v>
      </c>
      <c r="D17" s="6" t="s">
        <v>20</v>
      </c>
      <c r="E17" s="36">
        <v>0</v>
      </c>
      <c r="F17" s="3"/>
      <c r="G17" s="3"/>
    </row>
    <row r="18" spans="1:7" hidden="1" x14ac:dyDescent="0.25">
      <c r="A18" s="6">
        <v>16</v>
      </c>
      <c r="B18" s="6" t="s">
        <v>61</v>
      </c>
      <c r="C18" s="6" t="s">
        <v>57</v>
      </c>
      <c r="D18" s="6" t="s">
        <v>20</v>
      </c>
      <c r="E18" s="36">
        <v>0</v>
      </c>
      <c r="F18" s="3"/>
      <c r="G18" s="3"/>
    </row>
    <row r="19" spans="1:7" hidden="1" x14ac:dyDescent="0.25">
      <c r="A19" s="6"/>
      <c r="B19" s="6"/>
      <c r="C19" s="6"/>
      <c r="D19" s="6" t="s">
        <v>20</v>
      </c>
      <c r="E19" s="36">
        <v>0</v>
      </c>
      <c r="F19" s="3"/>
      <c r="G19" s="3"/>
    </row>
    <row r="20" spans="1:7" hidden="1" x14ac:dyDescent="0.25">
      <c r="A20" s="6"/>
      <c r="B20" s="6"/>
      <c r="C20" s="6"/>
      <c r="D20" s="6" t="s">
        <v>20</v>
      </c>
      <c r="E20" s="36">
        <v>0</v>
      </c>
      <c r="F20" s="3"/>
      <c r="G20" s="3"/>
    </row>
    <row r="21" spans="1:7" hidden="1" x14ac:dyDescent="0.25">
      <c r="A21" s="6"/>
      <c r="B21" s="6"/>
      <c r="C21" s="6"/>
      <c r="D21" s="6" t="s">
        <v>20</v>
      </c>
      <c r="E21" s="36">
        <v>0</v>
      </c>
      <c r="F21" s="3"/>
      <c r="G21" s="3"/>
    </row>
    <row r="22" spans="1:7" hidden="1" x14ac:dyDescent="0.25">
      <c r="A22" s="35"/>
      <c r="B22" s="35"/>
      <c r="C22" s="35"/>
      <c r="D22" s="6" t="s">
        <v>20</v>
      </c>
      <c r="E22" s="36">
        <v>0</v>
      </c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6" t="s">
        <v>20</v>
      </c>
      <c r="E23" s="36">
        <v>0</v>
      </c>
    </row>
    <row r="24" spans="1:7" x14ac:dyDescent="0.25">
      <c r="A24" s="6">
        <v>16</v>
      </c>
      <c r="B24" s="38" t="s">
        <v>61</v>
      </c>
      <c r="C24" s="6" t="s">
        <v>57</v>
      </c>
      <c r="D24" s="6" t="s">
        <v>20</v>
      </c>
      <c r="E24" s="36">
        <v>0</v>
      </c>
    </row>
    <row r="25" spans="1:7" x14ac:dyDescent="0.25">
      <c r="A25" s="6">
        <v>17</v>
      </c>
      <c r="B25" s="6" t="s">
        <v>62</v>
      </c>
      <c r="C25" s="6" t="s">
        <v>63</v>
      </c>
      <c r="D25" s="6" t="s">
        <v>20</v>
      </c>
      <c r="E25" s="36">
        <v>0</v>
      </c>
    </row>
    <row r="26" spans="1:7" x14ac:dyDescent="0.25">
      <c r="A26" s="6">
        <v>18</v>
      </c>
      <c r="B26" s="6" t="s">
        <v>74</v>
      </c>
      <c r="C26" s="6" t="s">
        <v>17</v>
      </c>
      <c r="D26" s="6" t="s">
        <v>20</v>
      </c>
      <c r="E26" s="36">
        <v>0</v>
      </c>
    </row>
    <row r="27" spans="1:7" ht="15.75" x14ac:dyDescent="0.25">
      <c r="A27" s="6">
        <v>19</v>
      </c>
      <c r="B27" s="10" t="s">
        <v>81</v>
      </c>
      <c r="C27" s="6" t="s">
        <v>17</v>
      </c>
      <c r="D27" s="78" t="s">
        <v>338</v>
      </c>
      <c r="E27" s="78">
        <v>12.5</v>
      </c>
    </row>
    <row r="28" spans="1:7" ht="60" x14ac:dyDescent="0.25">
      <c r="A28" s="6">
        <v>20</v>
      </c>
      <c r="B28" s="10" t="s">
        <v>85</v>
      </c>
      <c r="C28" s="19" t="s">
        <v>131</v>
      </c>
      <c r="D28" s="6" t="s">
        <v>20</v>
      </c>
      <c r="E28" s="36">
        <v>0</v>
      </c>
    </row>
    <row r="29" spans="1:7" ht="15.75" x14ac:dyDescent="0.25">
      <c r="A29" s="6">
        <v>21</v>
      </c>
      <c r="B29" s="10" t="s">
        <v>97</v>
      </c>
      <c r="C29" s="6" t="s">
        <v>95</v>
      </c>
      <c r="D29" s="49" t="s">
        <v>262</v>
      </c>
      <c r="E29" s="49">
        <v>540</v>
      </c>
    </row>
    <row r="30" spans="1:7" ht="15.75" x14ac:dyDescent="0.25">
      <c r="A30" s="6">
        <v>22</v>
      </c>
      <c r="B30" s="6" t="s">
        <v>100</v>
      </c>
      <c r="C30" s="6" t="s">
        <v>16</v>
      </c>
      <c r="D30" s="113" t="s">
        <v>335</v>
      </c>
      <c r="E30" s="112">
        <v>700</v>
      </c>
    </row>
    <row r="31" spans="1:7" ht="15.75" x14ac:dyDescent="0.25">
      <c r="A31" s="6">
        <v>23</v>
      </c>
      <c r="B31" s="6" t="s">
        <v>137</v>
      </c>
      <c r="C31" s="24" t="s">
        <v>135</v>
      </c>
      <c r="D31" s="115" t="s">
        <v>358</v>
      </c>
      <c r="E31" s="116">
        <v>100</v>
      </c>
    </row>
    <row r="32" spans="1:7" ht="18.75" x14ac:dyDescent="0.25">
      <c r="A32" s="6"/>
      <c r="B32" s="6"/>
      <c r="C32" s="6"/>
      <c r="D32" s="43" t="s">
        <v>19</v>
      </c>
      <c r="E32" s="44">
        <f>SUM(E3:E31)</f>
        <v>2515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topLeftCell="A16" workbookViewId="0">
      <selection activeCell="I4" sqref="I4"/>
    </sheetView>
  </sheetViews>
  <sheetFormatPr defaultRowHeight="15" x14ac:dyDescent="0.25"/>
  <cols>
    <col min="2" max="2" width="22.42578125" customWidth="1"/>
    <col min="3" max="3" width="31.140625" customWidth="1"/>
    <col min="4" max="4" width="13.42578125" customWidth="1"/>
    <col min="5" max="5" width="15.85546875" customWidth="1"/>
  </cols>
  <sheetData>
    <row r="1" spans="1:5" ht="42" customHeight="1" x14ac:dyDescent="0.25">
      <c r="A1" s="123" t="s">
        <v>311</v>
      </c>
      <c r="B1" s="124"/>
      <c r="C1" s="124"/>
      <c r="D1" s="124"/>
      <c r="E1" s="124"/>
    </row>
    <row r="2" spans="1:5" ht="42.75" x14ac:dyDescent="0.25">
      <c r="A2" s="100" t="s">
        <v>0</v>
      </c>
      <c r="B2" s="100" t="s">
        <v>1</v>
      </c>
      <c r="C2" s="100" t="s">
        <v>14</v>
      </c>
      <c r="D2" s="100" t="s">
        <v>2</v>
      </c>
      <c r="E2" s="99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0" x14ac:dyDescent="0.25">
      <c r="A4" s="38">
        <v>2</v>
      </c>
      <c r="B4" s="38" t="s">
        <v>4</v>
      </c>
      <c r="C4" s="26" t="s">
        <v>40</v>
      </c>
      <c r="D4" s="49"/>
      <c r="E4" s="88"/>
    </row>
    <row r="5" spans="1:5" x14ac:dyDescent="0.25">
      <c r="A5" s="6">
        <v>3</v>
      </c>
      <c r="B5" s="10" t="s">
        <v>5</v>
      </c>
      <c r="C5" s="6" t="s">
        <v>41</v>
      </c>
      <c r="D5" s="6"/>
      <c r="E5" s="6"/>
    </row>
    <row r="6" spans="1:5" x14ac:dyDescent="0.25">
      <c r="A6" s="6">
        <v>4</v>
      </c>
      <c r="B6" s="10" t="s">
        <v>6</v>
      </c>
      <c r="C6" s="6" t="s">
        <v>41</v>
      </c>
      <c r="D6" s="10"/>
      <c r="E6" s="10"/>
    </row>
    <row r="7" spans="1:5" ht="60" x14ac:dyDescent="0.25">
      <c r="A7" s="38">
        <v>5</v>
      </c>
      <c r="B7" s="38" t="s">
        <v>7</v>
      </c>
      <c r="C7" s="19" t="s">
        <v>51</v>
      </c>
      <c r="D7" s="19"/>
      <c r="E7" s="38"/>
    </row>
    <row r="8" spans="1:5" ht="63" x14ac:dyDescent="0.25">
      <c r="A8" s="6">
        <v>6</v>
      </c>
      <c r="B8" s="10" t="s">
        <v>8</v>
      </c>
      <c r="C8" s="41" t="s">
        <v>126</v>
      </c>
      <c r="D8" s="41"/>
      <c r="E8" s="41"/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290</v>
      </c>
      <c r="E9" s="49">
        <v>125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/>
      <c r="E10" s="37"/>
    </row>
    <row r="11" spans="1:5" ht="15.75" x14ac:dyDescent="0.25">
      <c r="A11" s="6">
        <v>9</v>
      </c>
      <c r="B11" s="10" t="s">
        <v>23</v>
      </c>
      <c r="C11" s="10" t="s">
        <v>17</v>
      </c>
      <c r="D11" s="49"/>
      <c r="E11" s="49"/>
    </row>
    <row r="12" spans="1:5" x14ac:dyDescent="0.25">
      <c r="A12" s="6">
        <v>10</v>
      </c>
      <c r="B12" s="10" t="s">
        <v>11</v>
      </c>
      <c r="C12" s="10" t="s">
        <v>17</v>
      </c>
      <c r="D12" s="10"/>
      <c r="E12" s="10"/>
    </row>
    <row r="13" spans="1:5" ht="15.75" x14ac:dyDescent="0.25">
      <c r="A13" s="6">
        <v>11</v>
      </c>
      <c r="B13" s="10" t="s">
        <v>12</v>
      </c>
      <c r="C13" s="10" t="s">
        <v>17</v>
      </c>
      <c r="D13" s="31"/>
      <c r="E13" s="37"/>
    </row>
    <row r="14" spans="1:5" x14ac:dyDescent="0.25">
      <c r="A14" s="6">
        <v>12</v>
      </c>
      <c r="B14" s="10" t="s">
        <v>13</v>
      </c>
      <c r="C14" s="10" t="s">
        <v>17</v>
      </c>
      <c r="D14" s="11"/>
      <c r="E14" s="10"/>
    </row>
    <row r="15" spans="1:5" ht="45" x14ac:dyDescent="0.25">
      <c r="A15" s="38">
        <v>13</v>
      </c>
      <c r="B15" s="38" t="s">
        <v>31</v>
      </c>
      <c r="C15" s="19" t="s">
        <v>52</v>
      </c>
      <c r="D15" s="11"/>
      <c r="E15" s="10"/>
    </row>
    <row r="16" spans="1:5" x14ac:dyDescent="0.25">
      <c r="A16" s="6">
        <v>14</v>
      </c>
      <c r="B16" s="10" t="s">
        <v>25</v>
      </c>
      <c r="C16" s="6" t="s">
        <v>28</v>
      </c>
      <c r="D16" s="11"/>
      <c r="E16" s="10"/>
    </row>
    <row r="17" spans="1:5" x14ac:dyDescent="0.25">
      <c r="A17" s="6">
        <v>15</v>
      </c>
      <c r="B17" s="10" t="s">
        <v>66</v>
      </c>
      <c r="C17" s="6" t="s">
        <v>17</v>
      </c>
      <c r="D17" s="100"/>
      <c r="E17" s="23"/>
    </row>
    <row r="18" spans="1:5" x14ac:dyDescent="0.25">
      <c r="A18" s="6">
        <v>16</v>
      </c>
      <c r="B18" s="10" t="s">
        <v>69</v>
      </c>
      <c r="C18" s="6" t="s">
        <v>48</v>
      </c>
      <c r="D18" s="62"/>
      <c r="E18" s="62"/>
    </row>
    <row r="19" spans="1:5" x14ac:dyDescent="0.25">
      <c r="A19" s="6">
        <v>17</v>
      </c>
      <c r="B19" s="10" t="s">
        <v>56</v>
      </c>
      <c r="C19" s="6" t="s">
        <v>48</v>
      </c>
      <c r="D19" s="11"/>
      <c r="E19" s="10"/>
    </row>
    <row r="20" spans="1:5" ht="15.75" x14ac:dyDescent="0.25">
      <c r="A20" s="6">
        <v>18</v>
      </c>
      <c r="B20" s="10" t="s">
        <v>78</v>
      </c>
      <c r="C20" s="6" t="s">
        <v>48</v>
      </c>
      <c r="D20" s="31"/>
      <c r="E20" s="37"/>
    </row>
    <row r="21" spans="1:5" x14ac:dyDescent="0.25">
      <c r="A21" s="6">
        <v>19</v>
      </c>
      <c r="B21" s="10" t="s">
        <v>38</v>
      </c>
      <c r="C21" s="6" t="s">
        <v>45</v>
      </c>
      <c r="D21" s="10"/>
      <c r="E21" s="10"/>
    </row>
    <row r="22" spans="1:5" x14ac:dyDescent="0.25">
      <c r="A22" s="6">
        <v>20</v>
      </c>
      <c r="B22" s="10" t="s">
        <v>59</v>
      </c>
      <c r="C22" s="6" t="s">
        <v>79</v>
      </c>
      <c r="D22" s="62"/>
      <c r="E22" s="62"/>
    </row>
    <row r="23" spans="1:5" ht="15.75" x14ac:dyDescent="0.25">
      <c r="A23" s="6">
        <v>21</v>
      </c>
      <c r="B23" s="10" t="s">
        <v>117</v>
      </c>
      <c r="C23" s="6" t="s">
        <v>114</v>
      </c>
      <c r="D23" s="49"/>
      <c r="E23" s="49"/>
    </row>
    <row r="24" spans="1:5" ht="60" x14ac:dyDescent="0.25">
      <c r="A24" s="6">
        <v>22</v>
      </c>
      <c r="B24" s="10" t="s">
        <v>85</v>
      </c>
      <c r="C24" s="11" t="s">
        <v>131</v>
      </c>
      <c r="D24" s="77"/>
      <c r="E24" s="77"/>
    </row>
    <row r="25" spans="1:5" ht="15.75" x14ac:dyDescent="0.25">
      <c r="A25" s="6">
        <v>23</v>
      </c>
      <c r="B25" s="10" t="s">
        <v>81</v>
      </c>
      <c r="C25" s="6" t="s">
        <v>48</v>
      </c>
      <c r="D25" s="78"/>
      <c r="E25" s="78"/>
    </row>
    <row r="26" spans="1:5" ht="15.75" x14ac:dyDescent="0.25">
      <c r="A26" s="6">
        <v>24</v>
      </c>
      <c r="B26" s="10" t="s">
        <v>122</v>
      </c>
      <c r="C26" s="69" t="s">
        <v>16</v>
      </c>
      <c r="D26" s="41"/>
      <c r="E26" s="41"/>
    </row>
    <row r="27" spans="1:5" ht="30" x14ac:dyDescent="0.25">
      <c r="A27" s="6">
        <v>25</v>
      </c>
      <c r="B27" s="10" t="s">
        <v>27</v>
      </c>
      <c r="C27" s="24" t="s">
        <v>44</v>
      </c>
      <c r="D27" s="10"/>
      <c r="E27" s="10"/>
    </row>
    <row r="28" spans="1:5" ht="30" x14ac:dyDescent="0.25">
      <c r="A28" s="6">
        <v>26</v>
      </c>
      <c r="B28" s="11" t="s">
        <v>119</v>
      </c>
      <c r="C28" s="6" t="s">
        <v>48</v>
      </c>
      <c r="D28" s="62"/>
      <c r="E28" s="62"/>
    </row>
    <row r="29" spans="1:5" ht="15.75" x14ac:dyDescent="0.25">
      <c r="A29" s="25">
        <v>27</v>
      </c>
      <c r="B29" s="30" t="s">
        <v>137</v>
      </c>
      <c r="C29" s="6" t="s">
        <v>136</v>
      </c>
      <c r="D29" s="70"/>
      <c r="E29" s="71"/>
    </row>
    <row r="30" spans="1:5" ht="18.75" x14ac:dyDescent="0.3">
      <c r="A30" s="16"/>
      <c r="B30" s="16"/>
      <c r="C30" s="16"/>
      <c r="D30" s="85" t="s">
        <v>19</v>
      </c>
      <c r="E30" s="85">
        <f>SUM(E3:E29)</f>
        <v>125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topLeftCell="A24" workbookViewId="0">
      <selection activeCell="J7" sqref="J7"/>
    </sheetView>
  </sheetViews>
  <sheetFormatPr defaultRowHeight="15" x14ac:dyDescent="0.25"/>
  <cols>
    <col min="1" max="1" width="16.28515625" customWidth="1"/>
    <col min="2" max="2" width="26.28515625" customWidth="1"/>
    <col min="3" max="3" width="32.5703125" customWidth="1"/>
    <col min="4" max="4" width="20.140625" customWidth="1"/>
    <col min="5" max="5" width="17.28515625" customWidth="1"/>
  </cols>
  <sheetData>
    <row r="1" spans="1:5" ht="48.75" customHeight="1" x14ac:dyDescent="0.25">
      <c r="A1" s="123" t="s">
        <v>182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5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36">
        <v>0</v>
      </c>
    </row>
    <row r="4" spans="1:5" ht="49.5" customHeight="1" x14ac:dyDescent="0.25">
      <c r="A4" s="6">
        <v>2</v>
      </c>
      <c r="B4" s="10" t="s">
        <v>4</v>
      </c>
      <c r="C4" s="26" t="s">
        <v>93</v>
      </c>
      <c r="D4" s="6" t="s">
        <v>20</v>
      </c>
      <c r="E4" s="36">
        <v>0</v>
      </c>
    </row>
    <row r="5" spans="1:5" x14ac:dyDescent="0.25">
      <c r="A5" s="6">
        <v>3</v>
      </c>
      <c r="B5" s="10" t="s">
        <v>5</v>
      </c>
      <c r="C5" s="6" t="s">
        <v>41</v>
      </c>
      <c r="D5" s="6" t="s">
        <v>20</v>
      </c>
      <c r="E5" s="36">
        <v>0</v>
      </c>
    </row>
    <row r="6" spans="1:5" x14ac:dyDescent="0.25">
      <c r="A6" s="6">
        <v>4</v>
      </c>
      <c r="B6" s="10" t="s">
        <v>6</v>
      </c>
      <c r="C6" s="6" t="s">
        <v>41</v>
      </c>
      <c r="D6" s="6" t="s">
        <v>20</v>
      </c>
      <c r="E6" s="36">
        <v>0</v>
      </c>
    </row>
    <row r="7" spans="1:5" ht="45" x14ac:dyDescent="0.25">
      <c r="A7" s="6">
        <v>5</v>
      </c>
      <c r="B7" s="10" t="s">
        <v>7</v>
      </c>
      <c r="C7" s="19" t="s">
        <v>51</v>
      </c>
      <c r="D7" s="6" t="s">
        <v>20</v>
      </c>
      <c r="E7" s="36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41" t="s">
        <v>281</v>
      </c>
      <c r="E8" s="41">
        <v>120</v>
      </c>
    </row>
    <row r="9" spans="1:5" ht="15.75" x14ac:dyDescent="0.25">
      <c r="A9" s="6">
        <v>7</v>
      </c>
      <c r="B9" s="10" t="s">
        <v>9</v>
      </c>
      <c r="C9" s="6" t="s">
        <v>41</v>
      </c>
      <c r="D9" s="49" t="s">
        <v>292</v>
      </c>
      <c r="E9" s="49">
        <v>250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101" t="s">
        <v>325</v>
      </c>
      <c r="E10" s="101">
        <v>300</v>
      </c>
    </row>
    <row r="11" spans="1:5" x14ac:dyDescent="0.25">
      <c r="A11" s="6">
        <v>9</v>
      </c>
      <c r="B11" s="10" t="s">
        <v>81</v>
      </c>
      <c r="C11" s="10" t="s">
        <v>17</v>
      </c>
      <c r="D11" s="6" t="s">
        <v>20</v>
      </c>
      <c r="E11" s="36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6" t="s">
        <v>20</v>
      </c>
      <c r="E12" s="36">
        <v>0</v>
      </c>
    </row>
    <row r="13" spans="1:5" x14ac:dyDescent="0.25">
      <c r="A13" s="6">
        <v>11</v>
      </c>
      <c r="B13" s="10" t="s">
        <v>35</v>
      </c>
      <c r="C13" s="93" t="s">
        <v>45</v>
      </c>
      <c r="D13" s="6" t="s">
        <v>20</v>
      </c>
      <c r="E13" s="36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3" t="s">
        <v>337</v>
      </c>
      <c r="E14" s="23">
        <v>125</v>
      </c>
    </row>
    <row r="15" spans="1:5" ht="45" x14ac:dyDescent="0.25">
      <c r="A15" s="6">
        <v>13</v>
      </c>
      <c r="B15" s="10" t="s">
        <v>31</v>
      </c>
      <c r="C15" s="19" t="s">
        <v>52</v>
      </c>
      <c r="D15" s="6" t="s">
        <v>20</v>
      </c>
      <c r="E15" s="36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6" t="s">
        <v>20</v>
      </c>
      <c r="E16" s="36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70" t="s">
        <v>346</v>
      </c>
      <c r="E17" s="71">
        <v>112.5</v>
      </c>
    </row>
    <row r="18" spans="1:5" x14ac:dyDescent="0.25">
      <c r="A18" s="6">
        <v>16</v>
      </c>
      <c r="B18" s="10" t="s">
        <v>69</v>
      </c>
      <c r="C18" s="6" t="s">
        <v>48</v>
      </c>
      <c r="D18" s="6" t="s">
        <v>20</v>
      </c>
      <c r="E18" s="36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6" t="s">
        <v>20</v>
      </c>
      <c r="E19" s="36">
        <v>0</v>
      </c>
    </row>
    <row r="20" spans="1:5" x14ac:dyDescent="0.25">
      <c r="A20" s="6">
        <v>18</v>
      </c>
      <c r="B20" s="10" t="s">
        <v>81</v>
      </c>
      <c r="C20" s="6" t="s">
        <v>48</v>
      </c>
      <c r="D20" s="6" t="s">
        <v>20</v>
      </c>
      <c r="E20" s="36">
        <v>0</v>
      </c>
    </row>
    <row r="21" spans="1:5" x14ac:dyDescent="0.25">
      <c r="A21" s="6">
        <v>19</v>
      </c>
      <c r="B21" s="10" t="s">
        <v>71</v>
      </c>
      <c r="C21" s="6" t="s">
        <v>63</v>
      </c>
      <c r="D21" s="6" t="s">
        <v>20</v>
      </c>
      <c r="E21" s="36">
        <v>0</v>
      </c>
    </row>
    <row r="22" spans="1:5" x14ac:dyDescent="0.25">
      <c r="A22" s="6">
        <v>20</v>
      </c>
      <c r="B22" s="10" t="s">
        <v>59</v>
      </c>
      <c r="C22" s="6" t="s">
        <v>60</v>
      </c>
      <c r="D22" s="6" t="s">
        <v>20</v>
      </c>
      <c r="E22" s="36">
        <v>0</v>
      </c>
    </row>
    <row r="23" spans="1:5" ht="60" x14ac:dyDescent="0.25">
      <c r="A23" s="6">
        <v>21</v>
      </c>
      <c r="B23" s="10" t="s">
        <v>85</v>
      </c>
      <c r="C23" s="24" t="s">
        <v>131</v>
      </c>
      <c r="D23" s="10" t="s">
        <v>20</v>
      </c>
      <c r="E23" s="12">
        <v>0</v>
      </c>
    </row>
    <row r="24" spans="1:5" x14ac:dyDescent="0.25">
      <c r="A24" s="6">
        <v>22</v>
      </c>
      <c r="B24" s="10" t="s">
        <v>116</v>
      </c>
      <c r="C24" s="6" t="s">
        <v>114</v>
      </c>
      <c r="D24" s="6" t="s">
        <v>20</v>
      </c>
      <c r="E24" s="36">
        <v>0</v>
      </c>
    </row>
    <row r="25" spans="1:5" ht="15.75" x14ac:dyDescent="0.25">
      <c r="A25" s="6">
        <v>23</v>
      </c>
      <c r="B25" s="10" t="s">
        <v>62</v>
      </c>
      <c r="C25" s="30" t="s">
        <v>63</v>
      </c>
      <c r="D25" s="6" t="s">
        <v>20</v>
      </c>
      <c r="E25" s="36">
        <v>0</v>
      </c>
    </row>
    <row r="26" spans="1:5" x14ac:dyDescent="0.25">
      <c r="A26" s="6">
        <v>24</v>
      </c>
      <c r="B26" s="10" t="s">
        <v>74</v>
      </c>
      <c r="C26" s="6" t="s">
        <v>48</v>
      </c>
      <c r="D26" s="6" t="s">
        <v>20</v>
      </c>
      <c r="E26" s="36">
        <v>0</v>
      </c>
    </row>
    <row r="27" spans="1:5" ht="31.5" x14ac:dyDescent="0.25">
      <c r="A27" s="6">
        <v>25</v>
      </c>
      <c r="B27" s="10" t="s">
        <v>10</v>
      </c>
      <c r="C27" s="109" t="s">
        <v>362</v>
      </c>
      <c r="D27" s="110" t="s">
        <v>364</v>
      </c>
      <c r="E27" s="104">
        <v>200</v>
      </c>
    </row>
    <row r="28" spans="1:5" ht="18.75" x14ac:dyDescent="0.3">
      <c r="A28" s="16"/>
      <c r="B28" s="16"/>
      <c r="C28" s="16"/>
      <c r="D28" s="45" t="s">
        <v>19</v>
      </c>
      <c r="E28" s="73">
        <f>SUM(E3:E27)</f>
        <v>1107.5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80</vt:i4>
      </vt:variant>
    </vt:vector>
  </HeadingPairs>
  <TitlesOfParts>
    <vt:vector size="80" baseType="lpstr">
      <vt:lpstr>BSMS Lab  (Chemistry)</vt:lpstr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Abhishek Dewanji</vt:lpstr>
      <vt:lpstr>Dr. Narayan Sinha</vt:lpstr>
      <vt:lpstr>Dr. Indu Bala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Dr. Prosenjit Mondal</vt:lpstr>
      <vt:lpstr>Dr.Amit Prasad</vt:lpstr>
      <vt:lpstr>Dr. Prasad Kasturi </vt:lpstr>
      <vt:lpstr>Dr .Trayambak Basak</vt:lpstr>
      <vt:lpstr>Dr. Sumit Murab </vt:lpstr>
      <vt:lpstr>Dr.Baskar Bakthavachalu</vt:lpstr>
      <vt:lpstr>Dr. Ekta Makhija</vt:lpstr>
      <vt:lpstr>Dr. Lokesh </vt:lpstr>
      <vt:lpstr>SMME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Dr.Mohammad Talha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Dr.Sandeep Sahu</vt:lpstr>
      <vt:lpstr>Dr. Suntharavel Muthaiah</vt:lpstr>
      <vt:lpstr>Dr. Dube Dheeraj Prakash</vt:lpstr>
      <vt:lpstr>Dr. Neha Shukla</vt:lpstr>
      <vt:lpstr>Dr. Pushpendra</vt:lpstr>
      <vt:lpstr>Dr. Satinder Sharma</vt:lpstr>
      <vt:lpstr>Dr. Robin Khoshla</vt:lpstr>
      <vt:lpstr>Dr.Kunal Ghosh</vt:lpstr>
      <vt:lpstr>Dr. Mousumi Mukherjee</vt:lpstr>
      <vt:lpstr>Dr. Subhajit Roy Chaudhuri</vt:lpstr>
      <vt:lpstr>Dr. Kala Venkata Uday</vt:lpstr>
      <vt:lpstr>Dr. Dericks P Shukla</vt:lpstr>
      <vt:lpstr>Dr. Rajnish Sharma</vt:lpstr>
      <vt:lpstr>Dr.Sayantan Sarkar</vt:lpstr>
      <vt:lpstr>Dr. Harshad</vt:lpstr>
      <vt:lpstr>Dr.Kaustav Sarkar</vt:lpstr>
      <vt:lpstr>Dr. Anand Giri</vt:lpstr>
      <vt:lpstr>Dr. Thainswemong</vt:lpstr>
      <vt:lpstr>Dr.Ranjeet Kumar Jha</vt:lpstr>
      <vt:lpstr>Dr. Vivek Gupta</vt:lpstr>
      <vt:lpstr>Dr. Surya Kant</vt:lpstr>
      <vt:lpstr>Dr. Ravindra Yadav</vt:lpstr>
      <vt:lpstr>Dr. Ashutosh</vt:lpstr>
      <vt:lpstr>Dr. Prasanna R</vt:lpstr>
      <vt:lpstr>Dr. Neha Thakur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2025-12-23T05:15:32Z</dcterms:modified>
</cp:coreProperties>
</file>