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 firstSheet="24" activeTab="36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2" sheetId="38" r:id="rId3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3" l="1"/>
  <c r="E13" i="19"/>
  <c r="E17" i="6" l="1"/>
  <c r="E30" i="37"/>
  <c r="E9" i="32" l="1"/>
  <c r="E20" i="38"/>
  <c r="E11" i="31" l="1"/>
  <c r="E17" i="30"/>
  <c r="E8" i="29"/>
  <c r="E5" i="26"/>
  <c r="E14" i="21"/>
  <c r="E18" i="20"/>
  <c r="E9" i="16"/>
  <c r="E11" i="12"/>
  <c r="E10" i="10"/>
  <c r="E9" i="4"/>
  <c r="E10" i="34"/>
  <c r="E15" i="18"/>
  <c r="E9" i="3"/>
  <c r="E5" i="1"/>
  <c r="E9" i="22"/>
  <c r="E17" i="2"/>
  <c r="E5" i="35" l="1"/>
  <c r="E5" i="9"/>
  <c r="E5" i="5" l="1"/>
  <c r="E7" i="24" l="1"/>
  <c r="E5" i="36" l="1"/>
  <c r="E5" i="33" l="1"/>
  <c r="E8" i="27"/>
  <c r="E5" i="17"/>
  <c r="E6" i="28" l="1"/>
  <c r="E5" i="11"/>
  <c r="E5" i="25" l="1"/>
  <c r="E6" i="14" l="1"/>
  <c r="E5" i="13" l="1"/>
  <c r="E5" i="15"/>
</calcChain>
</file>

<file path=xl/sharedStrings.xml><?xml version="1.0" encoding="utf-8"?>
<sst xmlns="http://schemas.openxmlformats.org/spreadsheetml/2006/main" count="1013" uniqueCount="373">
  <si>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</si>
  <si>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</si>
  <si>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</si>
  <si>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</si>
  <si>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</si>
  <si>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</si>
  <si>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</si>
  <si>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</si>
  <si>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</si>
  <si>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</si>
  <si>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</si>
  <si>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</si>
  <si>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</si>
  <si>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</si>
  <si>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</si>
  <si>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</si>
  <si>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</si>
  <si>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</si>
  <si>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</si>
  <si>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</si>
  <si>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</si>
  <si>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</si>
  <si>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</si>
  <si>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</si>
  <si>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</si>
  <si>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</si>
  <si>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</si>
  <si>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</si>
  <si>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</si>
  <si>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</si>
  <si>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</si>
  <si>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</si>
  <si>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</si>
  <si>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</si>
  <si>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</si>
  <si>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</si>
  <si>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</si>
  <si>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</si>
  <si>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</si>
  <si>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</si>
  <si>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</si>
  <si>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</si>
  <si>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</si>
  <si>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</si>
  <si>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</si>
  <si>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</si>
  <si>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</si>
  <si>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</si>
  <si>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</si>
  <si>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</si>
  <si>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</si>
  <si>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</si>
  <si>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</si>
  <si>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</si>
  <si>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</si>
  <si>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</si>
  <si>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sample for HP 
0 sample for Academic Outside</t>
  </si>
  <si>
    <t xml:space="preserve">sample for H.P.
sample for academic outside
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</si>
  <si>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</si>
  <si>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>hrs and  samples</t>
  </si>
  <si>
    <t>Rs 100/- per hour</t>
  </si>
  <si>
    <t>Rs 60/- sample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</si>
  <si>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</si>
  <si>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</si>
  <si>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</si>
  <si>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</si>
  <si>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</si>
  <si>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</si>
  <si>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</si>
  <si>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>External Sample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</si>
  <si>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</si>
  <si>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No of samples</t>
  </si>
  <si>
    <t>1.5Outside</t>
  </si>
  <si>
    <t>Name</t>
  </si>
  <si>
    <t xml:space="preserve">Rs 25/- per sample (H1 NMR)                                        Rs 30/- per sample (C13 NMR)                           Rs 40 /- per hour  sample (HSQC NMR)                         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</si>
  <si>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</si>
  <si>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</si>
  <si>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</si>
  <si>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</si>
  <si>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</si>
  <si>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</si>
  <si>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</si>
  <si>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</si>
  <si>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</si>
  <si>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</si>
  <si>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</si>
  <si>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</si>
  <si>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</si>
  <si>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</si>
  <si>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</si>
  <si>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March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</si>
  <si>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March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</si>
  <si>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2"/>
        <color theme="1"/>
        <rFont val="Times New Roman"/>
        <family val="1"/>
      </rPr>
      <t>Instrument usage details for the month of March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</si>
  <si>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</si>
  <si>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March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</si>
  <si>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</si>
  <si>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</si>
  <si>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</si>
  <si>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</si>
  <si>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</si>
  <si>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</si>
  <si>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</si>
  <si>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</si>
  <si>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</si>
  <si>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</si>
  <si>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</si>
  <si>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</si>
  <si>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</si>
  <si>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2"/>
        <rFont val="Times New Roman"/>
        <family val="1"/>
      </rPr>
      <t>Instrument usage details for the month of March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</si>
  <si>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</si>
  <si>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</si>
  <si>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March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</si>
  <si>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</si>
  <si>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t>Dr. Abhimanew Dhir</t>
  </si>
  <si>
    <t>Dr. Pradeep Parameswaran</t>
  </si>
  <si>
    <t>Dr. Sumit Murab</t>
  </si>
  <si>
    <t>Dr. Sunny Zafar</t>
  </si>
  <si>
    <t>Dr. Aditi Halder</t>
  </si>
  <si>
    <t>6hr</t>
  </si>
  <si>
    <t>4hr</t>
  </si>
  <si>
    <t>5hr</t>
  </si>
  <si>
    <t>12hr</t>
  </si>
  <si>
    <t>8.5hr</t>
  </si>
  <si>
    <t>10hr</t>
  </si>
  <si>
    <t>Dr. Jaspreet Kaur</t>
  </si>
  <si>
    <t>Dr. Suman K Pal</t>
  </si>
  <si>
    <t>Dr. Rik Rani Koner</t>
  </si>
  <si>
    <t xml:space="preserve"> Dr. Amit Jaiswal</t>
  </si>
  <si>
    <t>1.5hr</t>
  </si>
  <si>
    <t>0.5hr</t>
  </si>
  <si>
    <t>1hr</t>
  </si>
  <si>
    <t>2hr</t>
  </si>
  <si>
    <t xml:space="preserve"> Dr. Bukke Rabindra Naik</t>
  </si>
  <si>
    <t>Prof. C.S. Yadav</t>
  </si>
  <si>
    <t>Prof. Kaustav Mukherjee</t>
  </si>
  <si>
    <t>10days</t>
  </si>
  <si>
    <t>12days</t>
  </si>
  <si>
    <t>Prof. Viswanath Balakrishnan</t>
  </si>
  <si>
    <t>Prof. Pradeep Parameswaran</t>
  </si>
  <si>
    <t>Dr. Pradeep Kumar</t>
  </si>
  <si>
    <t>Dr. Amit Jaiswal</t>
  </si>
  <si>
    <t>0.5slots</t>
  </si>
  <si>
    <t>8slots</t>
  </si>
  <si>
    <t>4slots</t>
  </si>
  <si>
    <t>7.5days</t>
  </si>
  <si>
    <t>Prof. Suman K Pal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</si>
  <si>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Spectrometer(New)</t>
    </r>
  </si>
  <si>
    <t>Prof. Prem Felix Siril</t>
  </si>
  <si>
    <t>Prof. Aditi Halder</t>
  </si>
  <si>
    <t>Dr. Garima Agrawal</t>
  </si>
  <si>
    <t>Prof. Venkata Krishnan</t>
  </si>
  <si>
    <t>Prof. Subrata Ghosh</t>
  </si>
  <si>
    <t>Dr. Swati Sharma</t>
  </si>
  <si>
    <t>Prof. C.K. Nandi</t>
  </si>
  <si>
    <t>Dr. Narayan Sanyal</t>
  </si>
  <si>
    <t>Dr. Bukke Ravindra Naik</t>
  </si>
  <si>
    <t>4.5hr</t>
  </si>
  <si>
    <t>9hr</t>
  </si>
  <si>
    <t>21.5hr</t>
  </si>
  <si>
    <t>28.5hr</t>
  </si>
  <si>
    <t>3hr</t>
  </si>
  <si>
    <t>2.5hr</t>
  </si>
  <si>
    <t>6.5hr</t>
  </si>
  <si>
    <t>3.5hr</t>
  </si>
  <si>
    <t xml:space="preserve">Dr. Rik Rani Koner </t>
  </si>
  <si>
    <t>Prof. Chayan K Nandi</t>
  </si>
  <si>
    <t>Prof. Narayan Sinha</t>
  </si>
  <si>
    <t>Dr. Sayantan Sarkar</t>
  </si>
  <si>
    <t xml:space="preserve"> Dr. Jaspreet Kaur</t>
  </si>
  <si>
    <t>Dr. Bukke Rabindra Naik</t>
  </si>
  <si>
    <t>7hr</t>
  </si>
  <si>
    <t>10.5hr</t>
  </si>
  <si>
    <t>Dr. Narayan Sinha</t>
  </si>
  <si>
    <t>12.5hr</t>
  </si>
  <si>
    <t>Dr. Amit Balkrishna Pawar</t>
  </si>
  <si>
    <t>Dr. Abhishek Diwanji</t>
  </si>
  <si>
    <t>Dr. Indu Bala</t>
  </si>
  <si>
    <t>Dr. Harshad Kulkarni</t>
  </si>
  <si>
    <t>Dr. Himanshu Pathak</t>
  </si>
  <si>
    <t>Prof. Prem Felix</t>
  </si>
  <si>
    <t>Prof. Rahul Vaish</t>
  </si>
  <si>
    <t>9.5hr</t>
  </si>
  <si>
    <t>Dr.Amit Jaiswal</t>
  </si>
  <si>
    <t>Dr. Dube Dhiraj Prakash</t>
  </si>
  <si>
    <t>10 slots</t>
  </si>
  <si>
    <t>2slots</t>
  </si>
  <si>
    <t>2.5slots</t>
  </si>
  <si>
    <t>Dr. Sayantan sarkar</t>
  </si>
  <si>
    <t>15hr</t>
  </si>
  <si>
    <t>Prof. Ajay Soni</t>
  </si>
  <si>
    <t>Prof. Prem  Felix Siril</t>
  </si>
  <si>
    <t xml:space="preserve"> Dr. Sunny Zafar</t>
  </si>
  <si>
    <t>0.5slot</t>
  </si>
  <si>
    <t>1.5 slot</t>
  </si>
  <si>
    <t>2 slots</t>
  </si>
  <si>
    <t>1slot</t>
  </si>
  <si>
    <t>1.5slot</t>
  </si>
  <si>
    <t>Dr.A. Dhir</t>
  </si>
  <si>
    <t>Dr.A .Pawar</t>
  </si>
  <si>
    <t>Dr.PCP</t>
  </si>
  <si>
    <t>Dr.VKN</t>
  </si>
  <si>
    <t>Dr.SG</t>
  </si>
  <si>
    <t>Dr. PFS</t>
  </si>
  <si>
    <t>Dr. Shyam</t>
  </si>
  <si>
    <t>Dr. Amit Parsad</t>
  </si>
  <si>
    <t>Dr. RIK</t>
  </si>
  <si>
    <t>MSC LAB</t>
  </si>
  <si>
    <t>1H- 28
13C- 18</t>
  </si>
  <si>
    <t xml:space="preserve">1H- 83
13C- 19
19F- 1
</t>
  </si>
  <si>
    <t xml:space="preserve">1H- 14
13C- 1
19F-1
</t>
  </si>
  <si>
    <t xml:space="preserve">1H-71
13C- 48
DEPT-1
</t>
  </si>
  <si>
    <t xml:space="preserve">1H- 24
</t>
  </si>
  <si>
    <t xml:space="preserve">1H- 48
13C- 9
31P-1
</t>
  </si>
  <si>
    <t xml:space="preserve">1H- 35
</t>
  </si>
  <si>
    <t xml:space="preserve">1H- 2
</t>
  </si>
  <si>
    <t xml:space="preserve">19F - 8
</t>
  </si>
  <si>
    <t xml:space="preserve">1H- 26
13C- 23
</t>
  </si>
  <si>
    <t>1H- 126
13C- 90                               HSQC-1 (8:00hr)</t>
  </si>
  <si>
    <t xml:space="preserve">1H- 166
13C- 20
19F- 3
11B- 6
31P- 1
DEPT- 1                          COSY- 1 (2:00hr)
HSQC- 2  (16:00hr)
HMBC-2  (8:00hr)
</t>
  </si>
  <si>
    <t xml:space="preserve">1H- 33
13C- 8                                COSY- 1 (2:00HR)
</t>
  </si>
  <si>
    <t>Dr. Harsad</t>
  </si>
  <si>
    <t>Dr .Bhakar Bakthavachlu</t>
  </si>
  <si>
    <t>Dr . Sumit Murab</t>
  </si>
  <si>
    <t>Dr . Atul Dhar</t>
  </si>
  <si>
    <t>Dr .Amit Parsad</t>
  </si>
  <si>
    <t>Dr . Shyam</t>
  </si>
  <si>
    <t>Dr .Indu</t>
  </si>
  <si>
    <t>Physics Lab Dr .CS Yadav</t>
  </si>
  <si>
    <t>335 lit</t>
  </si>
  <si>
    <t>25 lit</t>
  </si>
  <si>
    <t>115 lit</t>
  </si>
  <si>
    <t>3 lit</t>
  </si>
  <si>
    <t>6 lit</t>
  </si>
  <si>
    <t>10 lit</t>
  </si>
  <si>
    <t>1.5 lit</t>
  </si>
  <si>
    <t>2.5 lit</t>
  </si>
  <si>
    <t>100 lit</t>
  </si>
  <si>
    <t>Dr. Rik</t>
  </si>
  <si>
    <t>Dr. Jaspreet</t>
  </si>
  <si>
    <t>2 sample</t>
  </si>
  <si>
    <t>1 sample</t>
  </si>
  <si>
    <t>4 sample</t>
  </si>
  <si>
    <t>2 hr</t>
  </si>
  <si>
    <t>3.5 hr</t>
  </si>
  <si>
    <t>1 hr</t>
  </si>
  <si>
    <t>Dr. Neha Shukla</t>
  </si>
  <si>
    <t>Prof. Venkat</t>
  </si>
  <si>
    <t>Prof. Prem</t>
  </si>
  <si>
    <t>Dr. Ranbir</t>
  </si>
  <si>
    <t>Dr. Aditi</t>
  </si>
  <si>
    <t>Dr. Garima</t>
  </si>
  <si>
    <t>Dr. Kaustav</t>
  </si>
  <si>
    <t>Dr. Satinder</t>
  </si>
  <si>
    <t>Prof. Rahul vaish</t>
  </si>
  <si>
    <t>Dr. Vishal Singh Chauhan</t>
  </si>
  <si>
    <t>Dr. Dheeraj Dubey</t>
  </si>
  <si>
    <t>Dr. Subrata</t>
  </si>
  <si>
    <t>Dr. Swati</t>
  </si>
  <si>
    <t>Prof. Pradeep Parmeshwaran</t>
  </si>
  <si>
    <t>Dr. Ajay Soni</t>
  </si>
  <si>
    <t>Dr. Vishwanath</t>
  </si>
  <si>
    <t>Dr. Sunny</t>
  </si>
  <si>
    <t>Dr. Abhimanew</t>
  </si>
  <si>
    <t>Dr. Harshad</t>
  </si>
  <si>
    <t>Dr. Bukke</t>
  </si>
  <si>
    <t>16 sample</t>
  </si>
  <si>
    <t>35 sample</t>
  </si>
  <si>
    <t>14 sample</t>
  </si>
  <si>
    <t>6 sample</t>
  </si>
  <si>
    <t>23 sample</t>
  </si>
  <si>
    <t>12sample</t>
  </si>
  <si>
    <t>5 sample</t>
  </si>
  <si>
    <t>10 sample</t>
  </si>
  <si>
    <t>13 sample</t>
  </si>
  <si>
    <t>38 sample</t>
  </si>
  <si>
    <t>35sample</t>
  </si>
  <si>
    <t>10sample</t>
  </si>
  <si>
    <t>3sample</t>
  </si>
  <si>
    <t>8sample</t>
  </si>
  <si>
    <t>5sample</t>
  </si>
  <si>
    <t>8 sample</t>
  </si>
  <si>
    <t>9sample</t>
  </si>
  <si>
    <t>18 sample</t>
  </si>
  <si>
    <t xml:space="preserve">             Total Usage of the month</t>
  </si>
  <si>
    <t>Dr. Tulika</t>
  </si>
  <si>
    <t>MSC Lab</t>
  </si>
  <si>
    <t>Dr. Harshad kulkarni</t>
  </si>
  <si>
    <t>Dr.Satinder</t>
  </si>
  <si>
    <t>Prof. Subrata</t>
  </si>
  <si>
    <t>Prof. Chayan</t>
  </si>
  <si>
    <t>Dr. Amit Pawar</t>
  </si>
  <si>
    <t>22 HRMS</t>
  </si>
  <si>
    <t>2 HRMS</t>
  </si>
  <si>
    <t>36 HRMS</t>
  </si>
  <si>
    <t>17 HRMS</t>
  </si>
  <si>
    <t>46 HRMS</t>
  </si>
  <si>
    <t>12 HRMS</t>
  </si>
  <si>
    <t>13 HRMS</t>
  </si>
  <si>
    <t>4 HRMS</t>
  </si>
  <si>
    <t>2 LCMS</t>
  </si>
  <si>
    <t>30 LCMS &amp; 33 LC</t>
  </si>
  <si>
    <t xml:space="preserve">Rs 60/- per sample (HRMS)
Rs. 200/- per sample (LCMS)                                 
</t>
  </si>
  <si>
    <t xml:space="preserve">
Rs. 200/- per sample (LCMS)                                   Rs. 50/- per sample (LC) 
</t>
  </si>
  <si>
    <t>Dr. Rahul Vaish</t>
  </si>
  <si>
    <t>1 hour</t>
  </si>
  <si>
    <t>2.5 hour</t>
  </si>
  <si>
    <t>1.5 hour</t>
  </si>
  <si>
    <t>3 hour</t>
  </si>
  <si>
    <t>Dr. Prem Felix Siril</t>
  </si>
  <si>
    <t xml:space="preserve">sampleTEM  
   Grids-
</t>
  </si>
  <si>
    <t>Dr Ajay Soni</t>
  </si>
  <si>
    <t>Dr Sumit Murab</t>
  </si>
  <si>
    <t>Dr Viswanath</t>
  </si>
  <si>
    <t>Dr Rik</t>
  </si>
  <si>
    <t>Dr. Anand Giri</t>
  </si>
  <si>
    <t>Dr Swati</t>
  </si>
  <si>
    <t>Dr. Prateek Saxena</t>
  </si>
  <si>
    <t>Prof Prem Felix</t>
  </si>
  <si>
    <t>Dr Amit Jaiswal</t>
  </si>
  <si>
    <t>Dr Rahul vaish</t>
  </si>
  <si>
    <t>Dr.Subrata Ghosh</t>
  </si>
  <si>
    <t>Prof Pradeep C P</t>
  </si>
  <si>
    <t>Dr Himanshu Pathak</t>
  </si>
  <si>
    <t>Dr Ravindra Naik</t>
  </si>
  <si>
    <t>Dr Ranbir</t>
  </si>
  <si>
    <t>Dr. Suman Kalyan Pal</t>
  </si>
  <si>
    <t>Dr. CS Yadav</t>
  </si>
  <si>
    <t>Dr. Satvasheel Powar</t>
  </si>
  <si>
    <t>2 hour</t>
  </si>
  <si>
    <t>42.25 hour</t>
  </si>
  <si>
    <t>5.5 hour</t>
  </si>
  <si>
    <t>16.75 hour</t>
  </si>
  <si>
    <t>5.25 hour</t>
  </si>
  <si>
    <t>10hour</t>
  </si>
  <si>
    <t>4.5 hour</t>
  </si>
  <si>
    <t>6 hour</t>
  </si>
  <si>
    <t>Dr. Venkata Krishnan</t>
  </si>
  <si>
    <t>Dr. Jaspreet Kaur Randhawa</t>
  </si>
  <si>
    <t>Dr. Viswanath Balakrishnan</t>
  </si>
  <si>
    <t>Dr. Garima Agarwal</t>
  </si>
  <si>
    <t>Dr.Swati Sharma</t>
  </si>
  <si>
    <t>Dr. Bukke Ravinder Niak</t>
  </si>
  <si>
    <t>7.5  hr</t>
  </si>
  <si>
    <t>4.5  hr</t>
  </si>
  <si>
    <t>2.5  hr</t>
  </si>
  <si>
    <t>0.5  hr</t>
  </si>
  <si>
    <t>1.5  hr</t>
  </si>
  <si>
    <t>4  hr</t>
  </si>
  <si>
    <t>3  hr</t>
  </si>
  <si>
    <t>Dr. Aanad Giri</t>
  </si>
  <si>
    <t>Dr. Harshad V Kulkarni</t>
  </si>
  <si>
    <t>Dr. Deepak Swami</t>
  </si>
  <si>
    <t>14 samples</t>
  </si>
  <si>
    <t>17 samples</t>
  </si>
  <si>
    <t>4 samples</t>
  </si>
  <si>
    <t>2 samples</t>
  </si>
  <si>
    <t>34 samples &amp; 6 Extra elements</t>
  </si>
  <si>
    <t>10 samples &amp; 6 Extra elements</t>
  </si>
  <si>
    <t>HRMS</t>
  </si>
  <si>
    <t xml:space="preserve">Dr. Ekta </t>
  </si>
  <si>
    <t xml:space="preserve"> Dr. Prem Felix</t>
  </si>
  <si>
    <t>Dr. Chayan K Nandi</t>
  </si>
  <si>
    <t>7.5 hr</t>
  </si>
  <si>
    <t>Dr.Sumit Murab</t>
  </si>
  <si>
    <t>Dr. Abhishek Dewanji</t>
  </si>
  <si>
    <t>Dr. Subrata Ghosh</t>
  </si>
  <si>
    <t>7.25 hr</t>
  </si>
  <si>
    <t>Dr .Chayan K Nandi</t>
  </si>
  <si>
    <t>Dr. Prem Felix</t>
  </si>
  <si>
    <t>Dr.Prem Felix Siril</t>
  </si>
  <si>
    <t>Dr. C. S. Yadav</t>
  </si>
  <si>
    <t xml:space="preserve">100/slot(4 hr) </t>
  </si>
  <si>
    <t>Dr .Abhishek Dewanji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</si>
</sst>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3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20" fillId="2" borderId="1" xfId="1" applyFill="1" applyBorder="1" applyAlignment="1">
      <alignment vertical="center" wrapText="1"/>
    </xf>
    <xf numFmtId="0" fontId="1" fillId="2" borderId="3" xfId="0" applyFont="1" applyFill="1" applyBorder="1"/>
    <xf numFmtId="0" fontId="1" fillId="2" borderId="7" xfId="0" applyFont="1" applyFill="1" applyBorder="1"/>
    <xf numFmtId="3" fontId="5" fillId="2" borderId="1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6" fillId="2" borderId="1" xfId="0" applyFont="1" applyFill="1" applyBorder="1"/>
    <xf numFmtId="0" fontId="10" fillId="2" borderId="1" xfId="0" applyFont="1" applyFill="1" applyBorder="1"/>
    <xf numFmtId="0" fontId="8" fillId="2" borderId="3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16" zoomScale="89" zoomScaleNormal="89" workbookViewId="0">
      <selection activeCell="D14" sqref="D14:E14"/>
    </sheetView>
  </sheetViews>
  <sheetFormatPr defaultColWidth="9.140625" defaultRowHeight="15.75" x14ac:dyDescent="0.25"/>
  <cols>
    <col min="1" max="1" width="9.140625" style="63"/>
    <col min="2" max="2" width="30.7109375" style="63" customWidth="1"/>
    <col min="3" max="3" width="39.7109375" style="63" customWidth="1"/>
    <col min="4" max="4" width="26.85546875" style="63" customWidth="1"/>
    <col min="5" max="5" width="24" style="63" customWidth="1"/>
    <col min="6" max="7" width="9.140625" style="63" hidden="1" customWidth="1"/>
    <col min="8" max="8" width="9.140625" style="63"/>
    <col min="9" max="9" width="9.140625" style="63" customWidth="1"/>
    <col min="10" max="16384" width="9.140625" style="63"/>
  </cols>
  <sheetData>
    <row r="1" spans="1:13" ht="51.75" customHeight="1" x14ac:dyDescent="0.25">
      <c r="A1" s="200" t="s">
        <v>77</v>
      </c>
      <c r="B1" s="201"/>
      <c r="C1" s="201"/>
      <c r="D1" s="201"/>
      <c r="E1" s="201"/>
      <c r="F1" s="201"/>
      <c r="G1" s="201"/>
    </row>
    <row r="2" spans="1:13" ht="30" customHeight="1" x14ac:dyDescent="0.25">
      <c r="A2" s="104" t="s">
        <v>0</v>
      </c>
      <c r="B2" s="148" t="s">
        <v>3</v>
      </c>
      <c r="C2" s="149" t="s">
        <v>7</v>
      </c>
      <c r="D2" s="149" t="s">
        <v>1</v>
      </c>
      <c r="E2" s="150" t="s">
        <v>11</v>
      </c>
      <c r="F2" s="105"/>
      <c r="G2" s="105"/>
    </row>
    <row r="3" spans="1:13" ht="79.5" customHeight="1" x14ac:dyDescent="0.25">
      <c r="A3" s="101">
        <v>1</v>
      </c>
      <c r="B3" s="177" t="s">
        <v>197</v>
      </c>
      <c r="C3" s="52" t="s">
        <v>63</v>
      </c>
      <c r="D3" s="173" t="s">
        <v>207</v>
      </c>
      <c r="E3" s="173">
        <v>1240</v>
      </c>
      <c r="F3" s="151"/>
      <c r="G3" s="105"/>
    </row>
    <row r="4" spans="1:13" ht="61.9" customHeight="1" x14ac:dyDescent="0.25">
      <c r="A4" s="101">
        <v>2</v>
      </c>
      <c r="B4" s="177" t="s">
        <v>198</v>
      </c>
      <c r="C4" s="52" t="s">
        <v>67</v>
      </c>
      <c r="D4" s="173" t="s">
        <v>208</v>
      </c>
      <c r="E4" s="173">
        <v>2670</v>
      </c>
      <c r="F4" s="151"/>
      <c r="G4" s="105"/>
    </row>
    <row r="5" spans="1:13" ht="47.25" customHeight="1" x14ac:dyDescent="0.25">
      <c r="A5" s="101">
        <v>3</v>
      </c>
      <c r="B5" s="177" t="s">
        <v>199</v>
      </c>
      <c r="C5" s="52" t="s">
        <v>68</v>
      </c>
      <c r="D5" s="173" t="s">
        <v>209</v>
      </c>
      <c r="E5" s="173">
        <v>405</v>
      </c>
      <c r="F5" s="151"/>
      <c r="G5" s="105"/>
    </row>
    <row r="6" spans="1:13" ht="53.25" customHeight="1" x14ac:dyDescent="0.25">
      <c r="A6" s="101">
        <v>4</v>
      </c>
      <c r="B6" s="177" t="s">
        <v>200</v>
      </c>
      <c r="C6" s="52" t="s">
        <v>64</v>
      </c>
      <c r="D6" s="173" t="s">
        <v>217</v>
      </c>
      <c r="E6" s="173">
        <v>6170</v>
      </c>
      <c r="F6" s="151"/>
      <c r="G6" s="105"/>
    </row>
    <row r="7" spans="1:13" ht="44.65" customHeight="1" x14ac:dyDescent="0.25">
      <c r="A7" s="101">
        <v>5</v>
      </c>
      <c r="B7" s="178" t="s">
        <v>201</v>
      </c>
      <c r="C7" s="52" t="s">
        <v>62</v>
      </c>
      <c r="D7" s="173" t="s">
        <v>210</v>
      </c>
      <c r="E7" s="173">
        <v>3245</v>
      </c>
      <c r="F7" s="151"/>
      <c r="G7" s="105"/>
      <c r="M7" s="152"/>
    </row>
    <row r="8" spans="1:13" ht="51" customHeight="1" x14ac:dyDescent="0.25">
      <c r="A8" s="101">
        <v>6</v>
      </c>
      <c r="B8" s="177" t="s">
        <v>202</v>
      </c>
      <c r="C8" s="52" t="s">
        <v>65</v>
      </c>
      <c r="D8" s="173" t="s">
        <v>211</v>
      </c>
      <c r="E8" s="78">
        <v>600</v>
      </c>
      <c r="F8" s="151"/>
      <c r="G8" s="105"/>
    </row>
    <row r="9" spans="1:13" ht="73.900000000000006" customHeight="1" x14ac:dyDescent="0.25">
      <c r="A9" s="101">
        <v>7</v>
      </c>
      <c r="B9" s="177" t="s">
        <v>364</v>
      </c>
      <c r="C9" s="52" t="s">
        <v>75</v>
      </c>
      <c r="D9" s="173" t="s">
        <v>212</v>
      </c>
      <c r="E9" s="173">
        <v>1500</v>
      </c>
      <c r="F9" s="151"/>
      <c r="G9" s="105"/>
    </row>
    <row r="10" spans="1:13" ht="153.75" customHeight="1" x14ac:dyDescent="0.25">
      <c r="A10" s="101">
        <v>8</v>
      </c>
      <c r="B10" s="177" t="s">
        <v>172</v>
      </c>
      <c r="C10" s="52" t="s">
        <v>74</v>
      </c>
      <c r="D10" s="25" t="s">
        <v>218</v>
      </c>
      <c r="E10" s="25">
        <v>6105</v>
      </c>
      <c r="F10" s="151"/>
      <c r="G10" s="105"/>
      <c r="I10" s="153"/>
    </row>
    <row r="11" spans="1:13" ht="47.25" x14ac:dyDescent="0.25">
      <c r="A11" s="101">
        <v>9</v>
      </c>
      <c r="B11" s="177" t="s">
        <v>203</v>
      </c>
      <c r="C11" s="52" t="s">
        <v>65</v>
      </c>
      <c r="D11" s="173" t="s">
        <v>213</v>
      </c>
      <c r="E11" s="173">
        <v>875</v>
      </c>
      <c r="F11" s="151"/>
      <c r="G11" s="105"/>
    </row>
    <row r="12" spans="1:13" ht="54" customHeight="1" x14ac:dyDescent="0.25">
      <c r="A12" s="101">
        <v>10</v>
      </c>
      <c r="B12" s="177" t="s">
        <v>176</v>
      </c>
      <c r="C12" s="52" t="s">
        <v>65</v>
      </c>
      <c r="D12" s="25" t="s">
        <v>219</v>
      </c>
      <c r="E12" s="25">
        <v>1065</v>
      </c>
      <c r="F12" s="151"/>
      <c r="G12" s="105"/>
    </row>
    <row r="13" spans="1:13" ht="31.5" x14ac:dyDescent="0.25">
      <c r="A13" s="101">
        <v>11</v>
      </c>
      <c r="B13" s="177" t="s">
        <v>204</v>
      </c>
      <c r="C13" s="52" t="s">
        <v>65</v>
      </c>
      <c r="D13" s="78" t="s">
        <v>214</v>
      </c>
      <c r="E13" s="173">
        <v>50</v>
      </c>
      <c r="F13" s="151"/>
      <c r="G13" s="105"/>
    </row>
    <row r="14" spans="1:13" ht="33.75" customHeight="1" x14ac:dyDescent="0.25">
      <c r="A14" s="154">
        <v>12</v>
      </c>
      <c r="B14" s="177" t="s">
        <v>205</v>
      </c>
      <c r="C14" s="52" t="s">
        <v>65</v>
      </c>
      <c r="D14" s="78" t="s">
        <v>215</v>
      </c>
      <c r="E14" s="173">
        <v>200</v>
      </c>
      <c r="F14" s="151"/>
      <c r="G14" s="105"/>
    </row>
    <row r="15" spans="1:13" ht="34.5" customHeight="1" x14ac:dyDescent="0.25">
      <c r="A15" s="101">
        <v>13</v>
      </c>
      <c r="B15" s="177" t="s">
        <v>206</v>
      </c>
      <c r="C15" s="52" t="s">
        <v>65</v>
      </c>
      <c r="D15" s="78" t="s">
        <v>216</v>
      </c>
      <c r="E15" s="173">
        <v>1340</v>
      </c>
      <c r="F15" s="151"/>
      <c r="G15" s="105"/>
    </row>
    <row r="16" spans="1:13" ht="94.5" x14ac:dyDescent="0.25">
      <c r="A16" s="159">
        <v>15</v>
      </c>
      <c r="B16" s="175"/>
      <c r="C16" s="176" t="s">
        <v>70</v>
      </c>
      <c r="D16" s="82"/>
      <c r="E16" s="82"/>
    </row>
    <row r="17" spans="1:5" ht="37.5" x14ac:dyDescent="0.25">
      <c r="A17" s="105"/>
      <c r="B17" s="160"/>
      <c r="C17" s="160"/>
      <c r="D17" s="161" t="s">
        <v>4</v>
      </c>
      <c r="E17" s="162">
        <f>SUM(E3:E16)</f>
        <v>25465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2" zoomScale="110" zoomScaleNormal="110" workbookViewId="0">
      <selection activeCell="D22" sqref="D22"/>
    </sheetView>
  </sheetViews>
  <sheetFormatPr defaultColWidth="9.140625" defaultRowHeight="15.75" x14ac:dyDescent="0.25"/>
  <cols>
    <col min="1" max="1" width="9.140625" style="29"/>
    <col min="2" max="2" width="33.28515625" style="29" customWidth="1"/>
    <col min="3" max="3" width="38.140625" style="29" customWidth="1"/>
    <col min="4" max="4" width="35.5703125" style="60" customWidth="1"/>
    <col min="5" max="5" width="22" style="29" customWidth="1"/>
    <col min="6" max="7" width="9.140625" style="29" hidden="1" customWidth="1"/>
    <col min="8" max="8" width="25" style="29" hidden="1" customWidth="1"/>
    <col min="9" max="16384" width="9.140625" style="29"/>
  </cols>
  <sheetData>
    <row r="1" spans="1:8" ht="36" customHeight="1" x14ac:dyDescent="0.25">
      <c r="A1" s="202" t="s">
        <v>86</v>
      </c>
      <c r="B1" s="203"/>
      <c r="C1" s="203"/>
      <c r="D1" s="203"/>
      <c r="E1" s="203"/>
      <c r="F1" s="203"/>
      <c r="G1" s="203"/>
      <c r="H1" s="30"/>
    </row>
    <row r="2" spans="1:8" ht="27.75" customHeight="1" x14ac:dyDescent="0.25">
      <c r="A2" s="56" t="s">
        <v>0</v>
      </c>
      <c r="B2" s="62" t="s">
        <v>3</v>
      </c>
      <c r="C2" s="56" t="s">
        <v>9</v>
      </c>
      <c r="D2" s="56" t="s">
        <v>1</v>
      </c>
      <c r="E2" s="70" t="s">
        <v>11</v>
      </c>
      <c r="F2" s="3"/>
      <c r="G2" s="3"/>
      <c r="H2" s="31"/>
    </row>
    <row r="3" spans="1:8" ht="33" customHeight="1" x14ac:dyDescent="0.25">
      <c r="A3" s="101">
        <v>1</v>
      </c>
      <c r="B3" s="34" t="s">
        <v>284</v>
      </c>
      <c r="C3" s="7" t="s">
        <v>301</v>
      </c>
      <c r="D3" s="102" t="s">
        <v>299</v>
      </c>
      <c r="E3" s="34">
        <v>400</v>
      </c>
      <c r="F3" s="79"/>
      <c r="G3" s="3"/>
      <c r="H3" s="31"/>
    </row>
    <row r="4" spans="1:8" ht="32.25" customHeight="1" x14ac:dyDescent="0.25">
      <c r="A4" s="101">
        <v>2</v>
      </c>
      <c r="B4" s="34" t="s">
        <v>285</v>
      </c>
      <c r="C4" s="7" t="s">
        <v>25</v>
      </c>
      <c r="D4" s="34" t="s">
        <v>291</v>
      </c>
      <c r="E4" s="34">
        <v>1320</v>
      </c>
      <c r="F4" s="79"/>
      <c r="G4" s="3"/>
      <c r="H4" s="31"/>
    </row>
    <row r="5" spans="1:8" ht="36" customHeight="1" x14ac:dyDescent="0.25">
      <c r="A5" s="101">
        <v>3</v>
      </c>
      <c r="B5" s="34" t="s">
        <v>286</v>
      </c>
      <c r="C5" s="192" t="s">
        <v>302</v>
      </c>
      <c r="D5" s="102" t="s">
        <v>300</v>
      </c>
      <c r="E5" s="34">
        <v>7650</v>
      </c>
      <c r="F5" s="79"/>
      <c r="G5" s="3"/>
      <c r="H5" s="31"/>
    </row>
    <row r="6" spans="1:8" ht="30" customHeight="1" x14ac:dyDescent="0.25">
      <c r="A6" s="101">
        <v>4</v>
      </c>
      <c r="B6" s="34" t="s">
        <v>287</v>
      </c>
      <c r="C6" s="7" t="s">
        <v>25</v>
      </c>
      <c r="D6" s="34" t="s">
        <v>292</v>
      </c>
      <c r="E6" s="34">
        <v>120</v>
      </c>
      <c r="F6" s="79"/>
      <c r="G6" s="3"/>
      <c r="H6" s="31"/>
    </row>
    <row r="7" spans="1:8" ht="30" customHeight="1" x14ac:dyDescent="0.25">
      <c r="A7" s="101">
        <v>5</v>
      </c>
      <c r="B7" s="34" t="s">
        <v>288</v>
      </c>
      <c r="C7" s="7" t="s">
        <v>25</v>
      </c>
      <c r="D7" s="34" t="s">
        <v>293</v>
      </c>
      <c r="E7" s="34">
        <v>2160</v>
      </c>
      <c r="F7" s="79"/>
      <c r="G7" s="3"/>
      <c r="H7" s="31"/>
    </row>
    <row r="8" spans="1:8" ht="33" customHeight="1" x14ac:dyDescent="0.25">
      <c r="A8" s="101">
        <v>6</v>
      </c>
      <c r="B8" s="34" t="s">
        <v>289</v>
      </c>
      <c r="C8" s="7" t="s">
        <v>25</v>
      </c>
      <c r="D8" s="34" t="s">
        <v>294</v>
      </c>
      <c r="E8" s="34">
        <v>1020</v>
      </c>
      <c r="F8" s="79"/>
      <c r="G8" s="3"/>
      <c r="H8" s="31"/>
    </row>
    <row r="9" spans="1:8" ht="15.75" hidden="1" customHeight="1" x14ac:dyDescent="0.25">
      <c r="A9" s="101">
        <v>7</v>
      </c>
      <c r="B9" s="34" t="s">
        <v>290</v>
      </c>
      <c r="C9" s="7" t="s">
        <v>25</v>
      </c>
      <c r="D9" s="34">
        <v>28</v>
      </c>
      <c r="E9" s="34">
        <v>1680</v>
      </c>
      <c r="F9" s="79"/>
      <c r="G9" s="3"/>
    </row>
    <row r="10" spans="1:8" ht="15.75" hidden="1" customHeight="1" x14ac:dyDescent="0.25">
      <c r="A10" s="101">
        <v>8</v>
      </c>
      <c r="B10" s="34" t="s">
        <v>250</v>
      </c>
      <c r="C10" s="7" t="s">
        <v>25</v>
      </c>
      <c r="D10" s="191"/>
      <c r="E10" s="191"/>
      <c r="F10" s="79"/>
      <c r="G10" s="3"/>
    </row>
    <row r="11" spans="1:8" ht="32.25" customHeight="1" x14ac:dyDescent="0.25">
      <c r="A11" s="101">
        <v>9</v>
      </c>
      <c r="B11" s="34" t="s">
        <v>172</v>
      </c>
      <c r="C11" s="7" t="s">
        <v>25</v>
      </c>
      <c r="D11" s="34" t="s">
        <v>295</v>
      </c>
      <c r="E11" s="34">
        <v>2760</v>
      </c>
    </row>
    <row r="12" spans="1:8" ht="33.75" customHeight="1" x14ac:dyDescent="0.25">
      <c r="A12" s="101"/>
      <c r="B12" s="34" t="s">
        <v>308</v>
      </c>
      <c r="C12" s="7" t="s">
        <v>25</v>
      </c>
      <c r="D12" s="34" t="s">
        <v>296</v>
      </c>
      <c r="E12" s="34">
        <v>720</v>
      </c>
    </row>
    <row r="13" spans="1:8" ht="35.25" customHeight="1" x14ac:dyDescent="0.25">
      <c r="A13" s="190"/>
      <c r="B13" s="34" t="s">
        <v>176</v>
      </c>
      <c r="C13" s="7" t="s">
        <v>25</v>
      </c>
      <c r="D13" s="34" t="s">
        <v>292</v>
      </c>
      <c r="E13" s="34">
        <v>120</v>
      </c>
    </row>
    <row r="14" spans="1:8" ht="33.75" customHeight="1" x14ac:dyDescent="0.25">
      <c r="A14" s="3"/>
      <c r="B14" s="34" t="s">
        <v>364</v>
      </c>
      <c r="C14" s="7" t="s">
        <v>25</v>
      </c>
      <c r="D14" s="34" t="s">
        <v>297</v>
      </c>
      <c r="E14" s="34">
        <v>780</v>
      </c>
    </row>
    <row r="15" spans="1:8" ht="33.75" customHeight="1" x14ac:dyDescent="0.25">
      <c r="A15" s="3"/>
      <c r="B15" s="34" t="s">
        <v>262</v>
      </c>
      <c r="C15" s="7" t="s">
        <v>25</v>
      </c>
      <c r="D15" s="34" t="s">
        <v>298</v>
      </c>
      <c r="E15" s="34">
        <v>240</v>
      </c>
    </row>
    <row r="16" spans="1:8" ht="30" x14ac:dyDescent="0.25">
      <c r="A16" s="3"/>
      <c r="B16" s="34" t="s">
        <v>16</v>
      </c>
      <c r="C16" s="7" t="s">
        <v>52</v>
      </c>
      <c r="D16" s="34" t="s">
        <v>358</v>
      </c>
      <c r="E16" s="34"/>
    </row>
    <row r="17" spans="1:5" ht="18.75" x14ac:dyDescent="0.25">
      <c r="A17" s="3"/>
      <c r="B17" s="26"/>
      <c r="C17" s="26"/>
      <c r="D17" s="198" t="s">
        <v>4</v>
      </c>
      <c r="E17" s="198">
        <f>SUM(E3:E16)</f>
        <v>18970</v>
      </c>
    </row>
    <row r="24" spans="1:5" x14ac:dyDescent="0.25">
      <c r="D24" s="144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.75" x14ac:dyDescent="0.25"/>
  <cols>
    <col min="1" max="1" width="11.42578125" style="60" customWidth="1"/>
    <col min="2" max="2" width="21.85546875" style="60" customWidth="1"/>
    <col min="3" max="3" width="24.7109375" style="60" customWidth="1"/>
    <col min="4" max="5" width="25.28515625" style="60" customWidth="1"/>
    <col min="6" max="16384" width="9.140625" style="60"/>
  </cols>
  <sheetData>
    <row r="1" spans="1:5" ht="46.5" customHeight="1" x14ac:dyDescent="0.25">
      <c r="A1" s="212" t="s">
        <v>87</v>
      </c>
      <c r="B1" s="212"/>
      <c r="C1" s="212"/>
      <c r="D1" s="212"/>
      <c r="E1" s="212"/>
    </row>
    <row r="2" spans="1:5" ht="31.5" x14ac:dyDescent="0.25">
      <c r="A2" s="114" t="s">
        <v>0</v>
      </c>
      <c r="B2" s="115"/>
      <c r="C2" s="114" t="s">
        <v>9</v>
      </c>
      <c r="D2" s="114" t="s">
        <v>1</v>
      </c>
      <c r="E2" s="116" t="s">
        <v>11</v>
      </c>
    </row>
    <row r="3" spans="1:5" ht="15.4" customHeight="1" x14ac:dyDescent="0.25">
      <c r="A3" s="57">
        <v>1</v>
      </c>
      <c r="B3" s="53" t="s">
        <v>365</v>
      </c>
      <c r="C3" s="113" t="s">
        <v>60</v>
      </c>
      <c r="D3" s="53">
        <v>50</v>
      </c>
      <c r="E3" s="53">
        <v>5000</v>
      </c>
    </row>
    <row r="4" spans="1:5" ht="54.75" customHeight="1" x14ac:dyDescent="0.25">
      <c r="A4" s="117">
        <v>3</v>
      </c>
      <c r="B4" s="118" t="s">
        <v>6</v>
      </c>
      <c r="C4" s="82"/>
      <c r="D4" s="82" t="s">
        <v>57</v>
      </c>
      <c r="E4" s="119"/>
    </row>
    <row r="5" spans="1:5" ht="15.4" x14ac:dyDescent="0.45">
      <c r="A5" s="36"/>
      <c r="B5" s="43"/>
      <c r="C5" s="39" t="s">
        <v>4</v>
      </c>
      <c r="D5" s="39" t="s">
        <v>59</v>
      </c>
      <c r="E5" s="40">
        <f>SUM(E3:E4)</f>
        <v>5000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zoomScaleNormal="100" workbookViewId="0">
      <selection activeCell="I7" sqref="I7"/>
    </sheetView>
  </sheetViews>
  <sheetFormatPr defaultColWidth="9.140625" defaultRowHeight="15" x14ac:dyDescent="0.25"/>
  <cols>
    <col min="1" max="1" width="9.140625" style="29"/>
    <col min="2" max="2" width="29.42578125" style="29" customWidth="1"/>
    <col min="3" max="3" width="39.42578125" style="29" customWidth="1"/>
    <col min="4" max="4" width="28.28515625" style="29" customWidth="1"/>
    <col min="5" max="5" width="25.28515625" style="29" customWidth="1"/>
    <col min="6" max="7" width="9.140625" style="29" hidden="1" customWidth="1"/>
    <col min="8" max="16384" width="9.140625" style="29"/>
  </cols>
  <sheetData>
    <row r="1" spans="1:34" ht="36" customHeight="1" x14ac:dyDescent="0.25">
      <c r="A1" s="216" t="s">
        <v>88</v>
      </c>
      <c r="B1" s="217"/>
      <c r="C1" s="217"/>
      <c r="D1" s="217"/>
      <c r="E1" s="217"/>
      <c r="F1" s="217"/>
      <c r="G1" s="217"/>
    </row>
    <row r="2" spans="1:34" ht="27.75" customHeight="1" x14ac:dyDescent="0.25">
      <c r="A2" s="38" t="s">
        <v>0</v>
      </c>
      <c r="B2" s="62" t="s">
        <v>3</v>
      </c>
      <c r="C2" s="56" t="s">
        <v>8</v>
      </c>
      <c r="D2" s="62" t="s">
        <v>1</v>
      </c>
      <c r="E2" s="70" t="s">
        <v>12</v>
      </c>
      <c r="F2" s="43"/>
      <c r="G2" s="43"/>
    </row>
    <row r="3" spans="1:34" ht="21.75" customHeight="1" x14ac:dyDescent="0.25">
      <c r="A3" s="57">
        <v>1</v>
      </c>
      <c r="B3" s="49" t="s">
        <v>250</v>
      </c>
      <c r="C3" s="36" t="s">
        <v>20</v>
      </c>
      <c r="D3" s="78" t="s">
        <v>304</v>
      </c>
      <c r="E3" s="78">
        <v>125</v>
      </c>
      <c r="F3" s="111"/>
      <c r="G3" s="43"/>
    </row>
    <row r="4" spans="1:34" ht="21.75" customHeight="1" x14ac:dyDescent="0.25">
      <c r="A4" s="57"/>
      <c r="B4" s="49" t="s">
        <v>140</v>
      </c>
      <c r="C4" s="36" t="s">
        <v>20</v>
      </c>
      <c r="D4" s="78" t="s">
        <v>304</v>
      </c>
      <c r="E4" s="78">
        <v>125</v>
      </c>
      <c r="F4" s="111"/>
      <c r="G4" s="43"/>
    </row>
    <row r="5" spans="1:34" ht="21.75" customHeight="1" x14ac:dyDescent="0.25">
      <c r="A5" s="57"/>
      <c r="B5" s="49" t="s">
        <v>303</v>
      </c>
      <c r="C5" s="36" t="s">
        <v>20</v>
      </c>
      <c r="D5" s="78" t="s">
        <v>305</v>
      </c>
      <c r="E5" s="78">
        <v>312.5</v>
      </c>
      <c r="F5" s="111"/>
      <c r="G5" s="43"/>
    </row>
    <row r="6" spans="1:34" ht="21.75" customHeight="1" x14ac:dyDescent="0.25">
      <c r="A6" s="57"/>
      <c r="B6" s="3" t="s">
        <v>124</v>
      </c>
      <c r="C6" s="36" t="s">
        <v>20</v>
      </c>
      <c r="D6" s="37" t="s">
        <v>306</v>
      </c>
      <c r="E6" s="37">
        <v>187.5</v>
      </c>
      <c r="F6" s="111"/>
      <c r="G6" s="43"/>
    </row>
    <row r="7" spans="1:34" ht="21.75" customHeight="1" x14ac:dyDescent="0.25">
      <c r="A7" s="57"/>
      <c r="B7" s="3" t="s">
        <v>308</v>
      </c>
      <c r="C7" s="36" t="s">
        <v>20</v>
      </c>
      <c r="D7" s="37" t="s">
        <v>307</v>
      </c>
      <c r="E7" s="37">
        <v>375</v>
      </c>
      <c r="F7" s="111"/>
      <c r="G7" s="43"/>
    </row>
    <row r="8" spans="1:34" ht="66.75" customHeight="1" x14ac:dyDescent="0.25">
      <c r="A8" s="57">
        <v>9</v>
      </c>
      <c r="B8" s="123" t="s">
        <v>5</v>
      </c>
      <c r="C8" s="124" t="s">
        <v>43</v>
      </c>
      <c r="D8" s="89" t="s">
        <v>309</v>
      </c>
      <c r="E8" s="107"/>
      <c r="F8" s="43"/>
      <c r="G8" s="43"/>
      <c r="M8" s="54"/>
    </row>
    <row r="9" spans="1:34" ht="36" customHeight="1" x14ac:dyDescent="0.25">
      <c r="A9" s="36"/>
      <c r="B9" s="43"/>
      <c r="C9" s="38" t="s">
        <v>4</v>
      </c>
      <c r="D9" s="236" t="s">
        <v>17</v>
      </c>
      <c r="E9" s="237">
        <f>SUM(E3:E8)</f>
        <v>1125</v>
      </c>
      <c r="F9" s="43"/>
      <c r="G9" s="43"/>
      <c r="AH9" s="55"/>
    </row>
    <row r="10" spans="1:34" ht="13.9" x14ac:dyDescent="0.4">
      <c r="A10" s="218"/>
      <c r="B10" s="219"/>
      <c r="C10" s="219"/>
      <c r="D10" s="219"/>
      <c r="E10" s="220"/>
      <c r="F10" s="3"/>
      <c r="G10" s="3"/>
    </row>
    <row r="11" spans="1:34" ht="13.9" hidden="1" x14ac:dyDescent="0.4">
      <c r="A11" s="8"/>
      <c r="B11" s="9"/>
      <c r="C11" s="9"/>
      <c r="D11" s="9"/>
      <c r="E11" s="9"/>
      <c r="F11" s="3"/>
      <c r="G11" s="3"/>
    </row>
    <row r="12" spans="1:34" ht="13.9" hidden="1" x14ac:dyDescent="0.4">
      <c r="A12" s="8"/>
      <c r="B12" s="9"/>
      <c r="C12" s="9"/>
      <c r="D12" s="9"/>
      <c r="E12" s="9"/>
      <c r="F12" s="3"/>
      <c r="G12" s="3"/>
    </row>
    <row r="13" spans="1:34" ht="13.9" x14ac:dyDescent="0.4">
      <c r="A13" s="10"/>
      <c r="B13" s="11"/>
      <c r="C13" s="11"/>
      <c r="D13" s="11"/>
      <c r="E13" s="11"/>
      <c r="F13" s="2"/>
      <c r="G13" s="2"/>
    </row>
    <row r="14" spans="1:34" ht="13.9" x14ac:dyDescent="0.4">
      <c r="A14" s="10"/>
      <c r="B14" s="11"/>
      <c r="C14" s="11"/>
      <c r="D14" s="11"/>
      <c r="E14" s="11"/>
      <c r="F14" s="2"/>
      <c r="G14" s="2"/>
    </row>
  </sheetData>
  <mergeCells count="2">
    <mergeCell ref="A1:G1"/>
    <mergeCell ref="A10:E10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6" zoomScale="115" zoomScaleNormal="115" workbookViewId="0">
      <selection activeCell="I11" sqref="I11"/>
    </sheetView>
  </sheetViews>
  <sheetFormatPr defaultColWidth="9.140625" defaultRowHeight="15.75" x14ac:dyDescent="0.25"/>
  <cols>
    <col min="1" max="1" width="9.140625" style="60"/>
    <col min="2" max="2" width="25.85546875" style="60" customWidth="1"/>
    <col min="3" max="3" width="37.7109375" style="60" customWidth="1"/>
    <col min="4" max="4" width="23.85546875" style="60" customWidth="1"/>
    <col min="5" max="5" width="18.140625" style="60" customWidth="1"/>
    <col min="6" max="7" width="9.140625" style="60" hidden="1" customWidth="1"/>
    <col min="8" max="8" width="27.42578125" style="60" customWidth="1"/>
    <col min="9" max="16384" width="9.140625" style="60"/>
  </cols>
  <sheetData>
    <row r="1" spans="1:7" ht="35.25" customHeight="1" x14ac:dyDescent="0.25">
      <c r="A1" s="216" t="s">
        <v>89</v>
      </c>
      <c r="B1" s="217"/>
      <c r="C1" s="217"/>
      <c r="D1" s="217"/>
      <c r="E1" s="217"/>
      <c r="F1" s="217"/>
      <c r="G1" s="217"/>
    </row>
    <row r="2" spans="1:7" ht="34.9" customHeight="1" x14ac:dyDescent="0.25">
      <c r="A2" s="163" t="s">
        <v>0</v>
      </c>
      <c r="B2" s="164" t="s">
        <v>3</v>
      </c>
      <c r="C2" s="163" t="s">
        <v>7</v>
      </c>
      <c r="D2" s="163" t="s">
        <v>1</v>
      </c>
      <c r="E2" s="165" t="s">
        <v>54</v>
      </c>
      <c r="F2" s="43"/>
      <c r="G2" s="43"/>
    </row>
    <row r="3" spans="1:7" ht="22.15" customHeight="1" x14ac:dyDescent="0.25">
      <c r="A3" s="36">
        <v>1</v>
      </c>
      <c r="B3" s="49" t="s">
        <v>310</v>
      </c>
      <c r="C3" s="104" t="s">
        <v>20</v>
      </c>
      <c r="D3" s="78" t="s">
        <v>306</v>
      </c>
      <c r="E3" s="78">
        <v>187.5</v>
      </c>
      <c r="F3" s="111"/>
      <c r="G3" s="43"/>
    </row>
    <row r="4" spans="1:7" ht="19.899999999999999" customHeight="1" x14ac:dyDescent="0.25">
      <c r="A4" s="36">
        <v>2</v>
      </c>
      <c r="B4" s="49" t="s">
        <v>311</v>
      </c>
      <c r="C4" s="104" t="s">
        <v>20</v>
      </c>
      <c r="D4" s="78" t="s">
        <v>328</v>
      </c>
      <c r="E4" s="78">
        <v>250</v>
      </c>
      <c r="F4" s="111"/>
      <c r="G4" s="43"/>
    </row>
    <row r="5" spans="1:7" ht="20.25" customHeight="1" x14ac:dyDescent="0.25">
      <c r="A5" s="36">
        <v>3</v>
      </c>
      <c r="B5" s="49" t="s">
        <v>312</v>
      </c>
      <c r="C5" s="36" t="s">
        <v>20</v>
      </c>
      <c r="D5" s="78" t="s">
        <v>329</v>
      </c>
      <c r="E5" s="78">
        <v>5281.25</v>
      </c>
      <c r="F5" s="111"/>
      <c r="G5" s="43"/>
    </row>
    <row r="6" spans="1:7" x14ac:dyDescent="0.25">
      <c r="A6" s="36">
        <v>4</v>
      </c>
      <c r="B6" s="49" t="s">
        <v>313</v>
      </c>
      <c r="C6" s="36" t="s">
        <v>20</v>
      </c>
      <c r="D6" s="78" t="s">
        <v>330</v>
      </c>
      <c r="E6" s="78">
        <v>687.5</v>
      </c>
    </row>
    <row r="7" spans="1:7" x14ac:dyDescent="0.25">
      <c r="A7" s="36">
        <v>5</v>
      </c>
      <c r="B7" s="49" t="s">
        <v>314</v>
      </c>
      <c r="C7" s="36" t="s">
        <v>20</v>
      </c>
      <c r="D7" s="78" t="s">
        <v>304</v>
      </c>
      <c r="E7" s="78">
        <v>125</v>
      </c>
    </row>
    <row r="8" spans="1:7" x14ac:dyDescent="0.25">
      <c r="A8" s="36">
        <v>6</v>
      </c>
      <c r="B8" s="49" t="s">
        <v>315</v>
      </c>
      <c r="C8" s="36" t="s">
        <v>20</v>
      </c>
      <c r="D8" s="78" t="s">
        <v>307</v>
      </c>
      <c r="E8" s="78">
        <v>375</v>
      </c>
    </row>
    <row r="9" spans="1:7" x14ac:dyDescent="0.25">
      <c r="A9" s="36">
        <v>7</v>
      </c>
      <c r="B9" s="49" t="s">
        <v>316</v>
      </c>
      <c r="C9" s="36" t="s">
        <v>20</v>
      </c>
      <c r="D9" s="78" t="s">
        <v>328</v>
      </c>
      <c r="E9" s="78">
        <v>250</v>
      </c>
    </row>
    <row r="10" spans="1:7" x14ac:dyDescent="0.25">
      <c r="A10" s="36">
        <v>8</v>
      </c>
      <c r="B10" s="49" t="s">
        <v>317</v>
      </c>
      <c r="C10" s="36" t="s">
        <v>20</v>
      </c>
      <c r="D10" s="78" t="s">
        <v>331</v>
      </c>
      <c r="E10" s="78">
        <v>2093.75</v>
      </c>
    </row>
    <row r="11" spans="1:7" x14ac:dyDescent="0.25">
      <c r="A11" s="36">
        <v>9</v>
      </c>
      <c r="B11" s="49" t="s">
        <v>318</v>
      </c>
      <c r="C11" s="36" t="s">
        <v>20</v>
      </c>
      <c r="D11" s="78" t="s">
        <v>332</v>
      </c>
      <c r="E11" s="78">
        <v>656.25</v>
      </c>
    </row>
    <row r="12" spans="1:7" x14ac:dyDescent="0.25">
      <c r="A12" s="36">
        <v>10</v>
      </c>
      <c r="B12" s="49" t="s">
        <v>319</v>
      </c>
      <c r="C12" s="36" t="s">
        <v>20</v>
      </c>
      <c r="D12" s="78" t="s">
        <v>333</v>
      </c>
      <c r="E12" s="78">
        <v>1250</v>
      </c>
    </row>
    <row r="13" spans="1:7" x14ac:dyDescent="0.25">
      <c r="A13" s="36">
        <v>11</v>
      </c>
      <c r="B13" s="49" t="s">
        <v>320</v>
      </c>
      <c r="C13" s="36" t="s">
        <v>20</v>
      </c>
      <c r="D13" s="78" t="s">
        <v>328</v>
      </c>
      <c r="E13" s="78">
        <v>250</v>
      </c>
    </row>
    <row r="14" spans="1:7" x14ac:dyDescent="0.25">
      <c r="A14" s="36">
        <v>12</v>
      </c>
      <c r="B14" s="49" t="s">
        <v>321</v>
      </c>
      <c r="C14" s="36" t="s">
        <v>20</v>
      </c>
      <c r="D14" s="78" t="s">
        <v>306</v>
      </c>
      <c r="E14" s="78">
        <v>187.5</v>
      </c>
    </row>
    <row r="15" spans="1:7" x14ac:dyDescent="0.25">
      <c r="A15" s="36">
        <v>13</v>
      </c>
      <c r="B15" s="49" t="s">
        <v>322</v>
      </c>
      <c r="C15" s="36" t="s">
        <v>20</v>
      </c>
      <c r="D15" s="78" t="s">
        <v>305</v>
      </c>
      <c r="E15" s="78">
        <v>312.5</v>
      </c>
    </row>
    <row r="16" spans="1:7" x14ac:dyDescent="0.25">
      <c r="A16" s="36">
        <v>14</v>
      </c>
      <c r="B16" s="49" t="s">
        <v>323</v>
      </c>
      <c r="C16" s="36" t="s">
        <v>20</v>
      </c>
      <c r="D16" s="78" t="s">
        <v>334</v>
      </c>
      <c r="E16" s="78">
        <v>562.5</v>
      </c>
    </row>
    <row r="17" spans="1:5" x14ac:dyDescent="0.25">
      <c r="A17" s="36">
        <v>15</v>
      </c>
      <c r="B17" s="49" t="s">
        <v>324</v>
      </c>
      <c r="C17" s="36" t="s">
        <v>20</v>
      </c>
      <c r="D17" s="78" t="s">
        <v>304</v>
      </c>
      <c r="E17" s="78">
        <v>125</v>
      </c>
    </row>
    <row r="18" spans="1:5" x14ac:dyDescent="0.25">
      <c r="A18" s="36">
        <v>16</v>
      </c>
      <c r="B18" s="49" t="s">
        <v>326</v>
      </c>
      <c r="C18" s="36" t="s">
        <v>20</v>
      </c>
      <c r="D18" s="78" t="s">
        <v>307</v>
      </c>
      <c r="E18" s="78">
        <v>375</v>
      </c>
    </row>
    <row r="19" spans="1:5" x14ac:dyDescent="0.25">
      <c r="A19" s="36">
        <v>17</v>
      </c>
      <c r="B19" s="49" t="s">
        <v>113</v>
      </c>
      <c r="C19" s="36" t="s">
        <v>20</v>
      </c>
      <c r="D19" s="78" t="s">
        <v>335</v>
      </c>
      <c r="E19" s="78">
        <v>750</v>
      </c>
    </row>
    <row r="20" spans="1:5" x14ac:dyDescent="0.25">
      <c r="A20" s="36">
        <v>18</v>
      </c>
      <c r="B20" s="49" t="s">
        <v>139</v>
      </c>
      <c r="C20" s="36" t="s">
        <v>20</v>
      </c>
      <c r="D20" s="78" t="s">
        <v>304</v>
      </c>
      <c r="E20" s="78">
        <v>125</v>
      </c>
    </row>
    <row r="21" spans="1:5" x14ac:dyDescent="0.25">
      <c r="A21" s="36">
        <v>19</v>
      </c>
      <c r="B21" s="49" t="s">
        <v>327</v>
      </c>
      <c r="C21" s="36" t="s">
        <v>20</v>
      </c>
      <c r="D21" s="78" t="s">
        <v>328</v>
      </c>
      <c r="E21" s="78">
        <v>250</v>
      </c>
    </row>
    <row r="22" spans="1:5" ht="157.5" x14ac:dyDescent="0.25">
      <c r="A22" s="36">
        <v>20</v>
      </c>
      <c r="B22" s="43"/>
      <c r="C22" s="33" t="s">
        <v>58</v>
      </c>
      <c r="D22" s="43"/>
      <c r="E22" s="43"/>
    </row>
    <row r="23" spans="1:5" x14ac:dyDescent="0.25">
      <c r="A23" s="43"/>
      <c r="B23" s="43"/>
      <c r="C23" s="36" t="s">
        <v>4</v>
      </c>
      <c r="D23" s="43"/>
      <c r="E23" s="43"/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activeCell="F15" sqref="F15"/>
    </sheetView>
  </sheetViews>
  <sheetFormatPr defaultColWidth="9.140625" defaultRowHeight="15" x14ac:dyDescent="0.25"/>
  <cols>
    <col min="1" max="1" width="10" style="29" customWidth="1"/>
    <col min="2" max="2" width="31.85546875" style="29" customWidth="1"/>
    <col min="3" max="3" width="33.7109375" style="29" customWidth="1"/>
    <col min="4" max="4" width="19.5703125" style="29" customWidth="1"/>
    <col min="5" max="5" width="22" style="29" customWidth="1"/>
    <col min="6" max="16384" width="9.140625" style="29"/>
  </cols>
  <sheetData>
    <row r="1" spans="1:5" ht="37.5" customHeight="1" x14ac:dyDescent="0.25">
      <c r="A1" s="210" t="s">
        <v>90</v>
      </c>
      <c r="B1" s="210"/>
      <c r="C1" s="210"/>
      <c r="D1" s="210"/>
      <c r="E1" s="210"/>
    </row>
    <row r="2" spans="1:5" ht="27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9.5" customHeight="1" x14ac:dyDescent="0.4">
      <c r="A3" s="5">
        <v>1</v>
      </c>
      <c r="B3" s="3"/>
      <c r="C3" s="5" t="s">
        <v>31</v>
      </c>
      <c r="D3" s="5"/>
      <c r="E3" s="5"/>
    </row>
    <row r="4" spans="1:5" ht="50.25" customHeight="1" x14ac:dyDescent="0.4">
      <c r="A4" s="19">
        <v>2</v>
      </c>
      <c r="B4" s="26" t="s">
        <v>6</v>
      </c>
      <c r="C4" s="7" t="s">
        <v>32</v>
      </c>
      <c r="D4" s="19" t="s">
        <v>10</v>
      </c>
      <c r="E4" s="19">
        <v>0</v>
      </c>
    </row>
    <row r="5" spans="1:5" ht="13.9" x14ac:dyDescent="0.4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02" workbookViewId="0">
      <selection activeCell="G13" sqref="G13"/>
    </sheetView>
  </sheetViews>
  <sheetFormatPr defaultColWidth="9.140625" defaultRowHeight="15" x14ac:dyDescent="0.25"/>
  <cols>
    <col min="1" max="1" width="8" style="29" customWidth="1"/>
    <col min="2" max="2" width="31.28515625" style="29" customWidth="1"/>
    <col min="3" max="3" width="30.85546875" style="29" customWidth="1"/>
    <col min="4" max="4" width="21" style="61" customWidth="1"/>
    <col min="5" max="5" width="21.140625" style="54" customWidth="1"/>
    <col min="6" max="16384" width="9.140625" style="29"/>
  </cols>
  <sheetData>
    <row r="1" spans="1:5" ht="49.5" customHeight="1" x14ac:dyDescent="0.25">
      <c r="A1" s="221" t="s">
        <v>91</v>
      </c>
      <c r="B1" s="222"/>
      <c r="C1" s="222"/>
      <c r="D1" s="222"/>
      <c r="E1" s="222"/>
    </row>
    <row r="2" spans="1:5" ht="47.25" x14ac:dyDescent="0.25">
      <c r="A2" s="72" t="s">
        <v>0</v>
      </c>
      <c r="B2" s="158" t="s">
        <v>3</v>
      </c>
      <c r="C2" s="73" t="s">
        <v>9</v>
      </c>
      <c r="D2" s="74" t="s">
        <v>1</v>
      </c>
      <c r="E2" s="75" t="s">
        <v>11</v>
      </c>
    </row>
    <row r="3" spans="1:5" ht="15.75" x14ac:dyDescent="0.25">
      <c r="A3" s="95">
        <v>1</v>
      </c>
      <c r="B3" s="194" t="s">
        <v>114</v>
      </c>
      <c r="C3" s="51" t="s">
        <v>18</v>
      </c>
      <c r="D3" s="173" t="s">
        <v>342</v>
      </c>
      <c r="E3" s="173">
        <v>1500</v>
      </c>
    </row>
    <row r="4" spans="1:5" ht="15.75" x14ac:dyDescent="0.25">
      <c r="A4" s="95">
        <v>2</v>
      </c>
      <c r="B4" s="194" t="s">
        <v>308</v>
      </c>
      <c r="C4" s="51" t="s">
        <v>18</v>
      </c>
      <c r="D4" s="173" t="s">
        <v>343</v>
      </c>
      <c r="E4" s="173">
        <v>900</v>
      </c>
    </row>
    <row r="5" spans="1:5" ht="15.75" x14ac:dyDescent="0.25">
      <c r="A5" s="95">
        <v>3</v>
      </c>
      <c r="B5" s="194" t="s">
        <v>336</v>
      </c>
      <c r="C5" s="51" t="s">
        <v>18</v>
      </c>
      <c r="D5" s="173" t="s">
        <v>344</v>
      </c>
      <c r="E5" s="173">
        <v>500</v>
      </c>
    </row>
    <row r="6" spans="1:5" ht="15.75" x14ac:dyDescent="0.25">
      <c r="A6" s="95">
        <v>4</v>
      </c>
      <c r="B6" s="194" t="s">
        <v>337</v>
      </c>
      <c r="C6" s="51" t="s">
        <v>18</v>
      </c>
      <c r="D6" s="173" t="s">
        <v>344</v>
      </c>
      <c r="E6" s="173">
        <v>500</v>
      </c>
    </row>
    <row r="7" spans="1:5" ht="15.75" x14ac:dyDescent="0.25">
      <c r="A7" s="95">
        <v>5</v>
      </c>
      <c r="B7" s="194" t="s">
        <v>338</v>
      </c>
      <c r="C7" s="51" t="s">
        <v>18</v>
      </c>
      <c r="D7" s="173" t="s">
        <v>344</v>
      </c>
      <c r="E7" s="173">
        <v>500</v>
      </c>
    </row>
    <row r="8" spans="1:5" ht="15.75" x14ac:dyDescent="0.25">
      <c r="A8" s="95">
        <v>6</v>
      </c>
      <c r="B8" s="194" t="s">
        <v>325</v>
      </c>
      <c r="C8" s="51" t="s">
        <v>18</v>
      </c>
      <c r="D8" s="173" t="s">
        <v>345</v>
      </c>
      <c r="E8" s="173">
        <v>100</v>
      </c>
    </row>
    <row r="9" spans="1:5" ht="15.75" x14ac:dyDescent="0.25">
      <c r="A9" s="95">
        <v>7</v>
      </c>
      <c r="B9" s="186" t="s">
        <v>303</v>
      </c>
      <c r="C9" s="51" t="s">
        <v>18</v>
      </c>
      <c r="D9" s="173" t="s">
        <v>344</v>
      </c>
      <c r="E9" s="173">
        <v>500</v>
      </c>
    </row>
    <row r="10" spans="1:5" ht="15.75" x14ac:dyDescent="0.25">
      <c r="A10" s="95">
        <v>8</v>
      </c>
      <c r="B10" s="186" t="s">
        <v>254</v>
      </c>
      <c r="C10" s="51" t="s">
        <v>18</v>
      </c>
      <c r="D10" s="173" t="s">
        <v>346</v>
      </c>
      <c r="E10" s="173">
        <v>300</v>
      </c>
    </row>
    <row r="11" spans="1:5" ht="15.75" x14ac:dyDescent="0.25">
      <c r="A11" s="95">
        <v>9</v>
      </c>
      <c r="B11" s="186" t="s">
        <v>339</v>
      </c>
      <c r="C11" s="51" t="s">
        <v>18</v>
      </c>
      <c r="D11" s="173" t="s">
        <v>347</v>
      </c>
      <c r="E11" s="173">
        <v>800</v>
      </c>
    </row>
    <row r="12" spans="1:5" ht="15.75" x14ac:dyDescent="0.25">
      <c r="A12" s="95">
        <v>10</v>
      </c>
      <c r="B12" s="186" t="s">
        <v>340</v>
      </c>
      <c r="C12" s="51" t="s">
        <v>18</v>
      </c>
      <c r="D12" s="173" t="s">
        <v>343</v>
      </c>
      <c r="E12" s="173">
        <v>900</v>
      </c>
    </row>
    <row r="13" spans="1:5" ht="15.75" x14ac:dyDescent="0.25">
      <c r="A13" s="95">
        <v>11</v>
      </c>
      <c r="B13" s="186" t="s">
        <v>341</v>
      </c>
      <c r="C13" s="51" t="s">
        <v>18</v>
      </c>
      <c r="D13" s="173" t="s">
        <v>348</v>
      </c>
      <c r="E13" s="173">
        <v>600</v>
      </c>
    </row>
    <row r="14" spans="1:5" ht="48" customHeight="1" x14ac:dyDescent="0.25">
      <c r="A14" s="156"/>
      <c r="B14" s="43"/>
      <c r="C14" s="157" t="s">
        <v>32</v>
      </c>
      <c r="D14" s="39"/>
      <c r="E14" s="50"/>
    </row>
    <row r="15" spans="1:5" ht="15.75" x14ac:dyDescent="0.25">
      <c r="A15" s="3"/>
      <c r="B15" s="3"/>
      <c r="C15" s="91" t="s">
        <v>4</v>
      </c>
      <c r="D15" s="39" t="s">
        <v>17</v>
      </c>
      <c r="E15" s="50">
        <f>SUM(E3:E14)</f>
        <v>7100</v>
      </c>
    </row>
    <row r="16" spans="1:5" x14ac:dyDescent="0.25">
      <c r="D16" s="90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7" zoomScale="108" zoomScaleNormal="108" workbookViewId="0">
      <selection activeCell="E21" sqref="E21"/>
    </sheetView>
  </sheetViews>
  <sheetFormatPr defaultColWidth="9" defaultRowHeight="15.75" x14ac:dyDescent="0.25"/>
  <cols>
    <col min="1" max="1" width="8.85546875" style="60" customWidth="1"/>
    <col min="2" max="2" width="29.28515625" style="63" customWidth="1"/>
    <col min="3" max="3" width="36.140625" style="60" customWidth="1"/>
    <col min="4" max="4" width="26.85546875" style="63" customWidth="1"/>
    <col min="5" max="5" width="23.7109375" style="60" customWidth="1"/>
    <col min="6" max="16384" width="9" style="60"/>
  </cols>
  <sheetData>
    <row r="1" spans="1:5" ht="39.75" customHeight="1" x14ac:dyDescent="0.25">
      <c r="A1" s="223" t="s">
        <v>92</v>
      </c>
      <c r="B1" s="223"/>
      <c r="C1" s="223"/>
      <c r="D1" s="223"/>
      <c r="E1" s="223"/>
    </row>
    <row r="2" spans="1:5" ht="31.5" x14ac:dyDescent="0.25">
      <c r="A2" s="127" t="s">
        <v>0</v>
      </c>
      <c r="B2" s="126" t="s">
        <v>3</v>
      </c>
      <c r="C2" s="114" t="s">
        <v>9</v>
      </c>
      <c r="D2" s="127" t="s">
        <v>1</v>
      </c>
      <c r="E2" s="116" t="s">
        <v>11</v>
      </c>
    </row>
    <row r="3" spans="1:5" ht="46.15" customHeight="1" x14ac:dyDescent="0.25">
      <c r="A3" s="195">
        <v>1</v>
      </c>
      <c r="B3" s="33" t="s">
        <v>349</v>
      </c>
      <c r="C3" s="125" t="s">
        <v>76</v>
      </c>
      <c r="D3" s="25" t="s">
        <v>356</v>
      </c>
      <c r="E3" s="197">
        <v>8840</v>
      </c>
    </row>
    <row r="4" spans="1:5" ht="47.25" x14ac:dyDescent="0.25">
      <c r="A4" s="195">
        <v>2</v>
      </c>
      <c r="B4" s="33" t="s">
        <v>350</v>
      </c>
      <c r="C4" s="125" t="s">
        <v>76</v>
      </c>
      <c r="D4" s="25" t="s">
        <v>357</v>
      </c>
      <c r="E4" s="197">
        <v>2600</v>
      </c>
    </row>
    <row r="5" spans="1:5" ht="47.25" x14ac:dyDescent="0.25">
      <c r="A5" s="195">
        <v>3</v>
      </c>
      <c r="B5" s="33" t="s">
        <v>351</v>
      </c>
      <c r="C5" s="125" t="s">
        <v>76</v>
      </c>
      <c r="D5" s="25" t="s">
        <v>352</v>
      </c>
      <c r="E5" s="197">
        <v>2800</v>
      </c>
    </row>
    <row r="6" spans="1:5" ht="47.25" x14ac:dyDescent="0.25">
      <c r="A6" s="195">
        <v>4</v>
      </c>
      <c r="B6" s="33" t="s">
        <v>117</v>
      </c>
      <c r="C6" s="125" t="s">
        <v>76</v>
      </c>
      <c r="D6" s="25" t="s">
        <v>353</v>
      </c>
      <c r="E6" s="197">
        <v>3400</v>
      </c>
    </row>
    <row r="7" spans="1:5" ht="47.25" x14ac:dyDescent="0.25">
      <c r="A7" s="195">
        <v>5</v>
      </c>
      <c r="B7" s="33" t="s">
        <v>308</v>
      </c>
      <c r="C7" s="125" t="s">
        <v>76</v>
      </c>
      <c r="D7" s="25" t="s">
        <v>354</v>
      </c>
      <c r="E7" s="197">
        <v>800</v>
      </c>
    </row>
    <row r="8" spans="1:5" ht="47.25" x14ac:dyDescent="0.25">
      <c r="A8" s="195">
        <v>6</v>
      </c>
      <c r="B8" s="33" t="s">
        <v>336</v>
      </c>
      <c r="C8" s="125" t="s">
        <v>76</v>
      </c>
      <c r="D8" s="25" t="s">
        <v>355</v>
      </c>
      <c r="E8" s="197">
        <v>400</v>
      </c>
    </row>
    <row r="9" spans="1:5" x14ac:dyDescent="0.25">
      <c r="A9" s="195">
        <v>7</v>
      </c>
      <c r="B9" s="104" t="s">
        <v>6</v>
      </c>
      <c r="C9" s="33"/>
      <c r="D9" s="104"/>
      <c r="E9" s="104"/>
    </row>
    <row r="10" spans="1:5" x14ac:dyDescent="0.25">
      <c r="A10" s="36"/>
      <c r="B10" s="105"/>
      <c r="C10" s="46"/>
      <c r="D10" s="25" t="s">
        <v>4</v>
      </c>
      <c r="E10" s="40">
        <f>SUM(E3:E9)</f>
        <v>18840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E18" sqref="E18"/>
    </sheetView>
  </sheetViews>
  <sheetFormatPr defaultColWidth="9.140625" defaultRowHeight="15" x14ac:dyDescent="0.25"/>
  <cols>
    <col min="1" max="1" width="9.140625" style="29"/>
    <col min="2" max="2" width="28.5703125" style="29" customWidth="1"/>
    <col min="3" max="3" width="37" style="29" customWidth="1"/>
    <col min="4" max="4" width="22.42578125" style="29" customWidth="1"/>
    <col min="5" max="5" width="22.285156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2" t="s">
        <v>93</v>
      </c>
      <c r="B1" s="203"/>
      <c r="C1" s="203"/>
      <c r="D1" s="203"/>
      <c r="E1" s="203"/>
      <c r="F1" s="203"/>
      <c r="G1" s="203"/>
    </row>
    <row r="2" spans="1:7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20.25" customHeight="1" x14ac:dyDescent="0.4">
      <c r="A3" s="5">
        <v>1</v>
      </c>
      <c r="B3" s="3" t="s">
        <v>336</v>
      </c>
      <c r="C3" s="5" t="s">
        <v>20</v>
      </c>
      <c r="D3" s="23" t="s">
        <v>130</v>
      </c>
      <c r="E3" s="16">
        <v>125</v>
      </c>
      <c r="F3" s="3"/>
      <c r="G3" s="3"/>
    </row>
    <row r="4" spans="1:7" ht="20.25" customHeight="1" x14ac:dyDescent="0.4">
      <c r="A4" s="5">
        <v>2</v>
      </c>
      <c r="B4" s="3" t="s">
        <v>359</v>
      </c>
      <c r="C4" s="5" t="s">
        <v>20</v>
      </c>
      <c r="D4" s="23" t="s">
        <v>362</v>
      </c>
      <c r="E4" s="16">
        <v>937.5</v>
      </c>
      <c r="F4" s="3"/>
      <c r="G4" s="3"/>
    </row>
    <row r="5" spans="1:7" ht="20.25" customHeight="1" x14ac:dyDescent="0.4">
      <c r="A5" s="5">
        <v>3</v>
      </c>
      <c r="B5" s="3" t="s">
        <v>113</v>
      </c>
      <c r="C5" s="5" t="s">
        <v>20</v>
      </c>
      <c r="D5" s="23" t="s">
        <v>160</v>
      </c>
      <c r="E5" s="16">
        <v>375</v>
      </c>
      <c r="F5" s="3"/>
      <c r="G5" s="3"/>
    </row>
    <row r="6" spans="1:7" ht="20.25" customHeight="1" x14ac:dyDescent="0.25">
      <c r="A6" s="5">
        <v>4</v>
      </c>
      <c r="B6" s="3" t="s">
        <v>360</v>
      </c>
      <c r="C6" s="5" t="s">
        <v>20</v>
      </c>
      <c r="D6" s="172" t="s">
        <v>156</v>
      </c>
      <c r="E6" s="16">
        <v>562.5</v>
      </c>
      <c r="F6" s="3"/>
      <c r="G6" s="3"/>
    </row>
    <row r="7" spans="1:7" ht="20.25" customHeight="1" x14ac:dyDescent="0.25">
      <c r="A7" s="5">
        <v>5</v>
      </c>
      <c r="B7" s="3" t="s">
        <v>361</v>
      </c>
      <c r="C7" s="5" t="s">
        <v>20</v>
      </c>
      <c r="D7" s="172" t="s">
        <v>163</v>
      </c>
      <c r="E7" s="16">
        <v>437.5</v>
      </c>
      <c r="F7" s="3"/>
      <c r="G7" s="3"/>
    </row>
    <row r="8" spans="1:7" ht="45.75" customHeight="1" x14ac:dyDescent="0.4">
      <c r="A8" s="5">
        <v>6</v>
      </c>
      <c r="B8" s="3" t="s">
        <v>5</v>
      </c>
      <c r="C8" s="17" t="s">
        <v>27</v>
      </c>
      <c r="D8" s="13"/>
      <c r="E8" s="14"/>
      <c r="F8" s="3"/>
      <c r="G8" s="3"/>
    </row>
    <row r="9" spans="1:7" ht="30" customHeight="1" x14ac:dyDescent="0.4">
      <c r="A9" s="5"/>
      <c r="B9" s="3"/>
      <c r="C9" s="13" t="s">
        <v>4</v>
      </c>
      <c r="D9" s="39" t="s">
        <v>17</v>
      </c>
      <c r="E9" s="40">
        <f>SUM(E3:E8)</f>
        <v>2437.5</v>
      </c>
      <c r="F9" s="3"/>
      <c r="G9" s="3"/>
    </row>
    <row r="10" spans="1:7" ht="13.9" hidden="1" x14ac:dyDescent="0.4">
      <c r="A10" s="8"/>
      <c r="B10" s="9"/>
      <c r="C10" s="9"/>
      <c r="D10" s="9"/>
      <c r="E10" s="9"/>
      <c r="F10" s="3"/>
      <c r="G10" s="3"/>
    </row>
    <row r="11" spans="1:7" ht="13.9" hidden="1" x14ac:dyDescent="0.4">
      <c r="A11" s="8"/>
      <c r="B11" s="9"/>
      <c r="C11" s="9"/>
      <c r="D11" s="9"/>
      <c r="E11" s="9"/>
      <c r="F11" s="3"/>
      <c r="G11" s="3"/>
    </row>
    <row r="12" spans="1:7" ht="13.9" x14ac:dyDescent="0.4">
      <c r="A12" s="10"/>
      <c r="B12" s="11"/>
      <c r="C12" s="11"/>
      <c r="D12" s="11"/>
      <c r="E12" s="11"/>
      <c r="F12" s="2"/>
      <c r="G12" s="2"/>
    </row>
    <row r="13" spans="1:7" ht="13.9" x14ac:dyDescent="0.4">
      <c r="A13" s="10"/>
      <c r="B13" s="11"/>
      <c r="C13" s="11"/>
      <c r="D13" s="11"/>
      <c r="E13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I5" sqref="I5"/>
    </sheetView>
  </sheetViews>
  <sheetFormatPr defaultColWidth="9.140625" defaultRowHeight="15.75" x14ac:dyDescent="0.25"/>
  <cols>
    <col min="1" max="1" width="9.140625" style="60"/>
    <col min="2" max="2" width="34.5703125" style="60" customWidth="1"/>
    <col min="3" max="3" width="29.42578125" style="60" customWidth="1"/>
    <col min="4" max="4" width="22.85546875" style="60" customWidth="1"/>
    <col min="5" max="5" width="20.7109375" style="60" customWidth="1"/>
    <col min="6" max="7" width="9.140625" style="60" hidden="1" customWidth="1"/>
    <col min="8" max="16384" width="9.140625" style="60"/>
  </cols>
  <sheetData>
    <row r="1" spans="1:10" ht="37.5" customHeight="1" x14ac:dyDescent="0.25">
      <c r="A1" s="216" t="s">
        <v>94</v>
      </c>
      <c r="B1" s="217"/>
      <c r="C1" s="217"/>
      <c r="D1" s="217"/>
      <c r="E1" s="217"/>
      <c r="F1" s="217"/>
      <c r="G1" s="217"/>
    </row>
    <row r="2" spans="1:10" ht="30.75" customHeight="1" x14ac:dyDescent="0.45">
      <c r="A2" s="38" t="s">
        <v>0</v>
      </c>
      <c r="B2" s="41" t="s">
        <v>3</v>
      </c>
      <c r="C2" s="38" t="s">
        <v>9</v>
      </c>
      <c r="D2" s="38" t="s">
        <v>1</v>
      </c>
      <c r="E2" s="42" t="s">
        <v>11</v>
      </c>
      <c r="F2" s="43"/>
      <c r="G2" s="43"/>
    </row>
    <row r="3" spans="1:10" ht="21" customHeight="1" x14ac:dyDescent="0.45">
      <c r="A3" s="36">
        <v>1</v>
      </c>
      <c r="B3" s="43" t="s">
        <v>113</v>
      </c>
      <c r="C3" s="36" t="s">
        <v>2</v>
      </c>
      <c r="D3" s="39" t="s">
        <v>123</v>
      </c>
      <c r="E3" s="40">
        <v>250</v>
      </c>
      <c r="F3" s="43"/>
      <c r="G3" s="43"/>
    </row>
    <row r="4" spans="1:10" ht="18.75" customHeight="1" x14ac:dyDescent="0.45">
      <c r="A4" s="36">
        <v>2</v>
      </c>
      <c r="B4" s="43" t="s">
        <v>114</v>
      </c>
      <c r="C4" s="36" t="s">
        <v>2</v>
      </c>
      <c r="D4" s="39" t="s">
        <v>119</v>
      </c>
      <c r="E4" s="40">
        <v>100</v>
      </c>
      <c r="F4" s="43"/>
      <c r="G4" s="43"/>
      <c r="J4" s="60" t="s">
        <v>14</v>
      </c>
    </row>
    <row r="5" spans="1:10" ht="19.5" customHeight="1" x14ac:dyDescent="0.45">
      <c r="A5" s="36">
        <v>3</v>
      </c>
      <c r="B5" s="43" t="s">
        <v>115</v>
      </c>
      <c r="C5" s="36" t="s">
        <v>2</v>
      </c>
      <c r="D5" s="39" t="s">
        <v>119</v>
      </c>
      <c r="E5" s="40">
        <v>100</v>
      </c>
      <c r="F5" s="43"/>
      <c r="G5" s="43"/>
    </row>
    <row r="6" spans="1:10" ht="18.75" customHeight="1" x14ac:dyDescent="0.45">
      <c r="A6" s="36">
        <v>4</v>
      </c>
      <c r="B6" s="43" t="s">
        <v>116</v>
      </c>
      <c r="C6" s="36" t="s">
        <v>2</v>
      </c>
      <c r="D6" s="39" t="s">
        <v>122</v>
      </c>
      <c r="E6" s="40">
        <v>212.5</v>
      </c>
      <c r="F6" s="43"/>
      <c r="G6" s="43"/>
    </row>
    <row r="7" spans="1:10" ht="20.25" customHeight="1" x14ac:dyDescent="0.45">
      <c r="A7" s="36">
        <v>5</v>
      </c>
      <c r="B7" s="43" t="s">
        <v>117</v>
      </c>
      <c r="C7" s="36" t="s">
        <v>2</v>
      </c>
      <c r="D7" s="39" t="s">
        <v>121</v>
      </c>
      <c r="E7" s="40">
        <v>300</v>
      </c>
      <c r="F7" s="43"/>
      <c r="G7" s="43"/>
    </row>
    <row r="8" spans="1:10" ht="20.25" customHeight="1" x14ac:dyDescent="0.25">
      <c r="A8" s="36"/>
      <c r="B8" s="43" t="s">
        <v>178</v>
      </c>
      <c r="C8" s="36" t="s">
        <v>2</v>
      </c>
      <c r="D8" s="39" t="s">
        <v>128</v>
      </c>
      <c r="E8" s="40">
        <v>37.5</v>
      </c>
      <c r="F8" s="43"/>
      <c r="G8" s="43"/>
    </row>
    <row r="9" spans="1:10" ht="53.25" customHeight="1" x14ac:dyDescent="0.25">
      <c r="A9" s="36">
        <v>10</v>
      </c>
      <c r="B9" s="43" t="s">
        <v>5</v>
      </c>
      <c r="C9" s="45" t="s">
        <v>44</v>
      </c>
      <c r="D9" s="45" t="s">
        <v>55</v>
      </c>
      <c r="E9" s="38"/>
      <c r="F9" s="43"/>
      <c r="G9" s="43"/>
    </row>
    <row r="10" spans="1:10" ht="30" customHeight="1" x14ac:dyDescent="0.25">
      <c r="A10" s="36"/>
      <c r="B10" s="43"/>
      <c r="C10" s="238" t="s">
        <v>4</v>
      </c>
      <c r="D10" s="239"/>
      <c r="E10" s="47">
        <f>SUM(E3:E9)</f>
        <v>1000</v>
      </c>
      <c r="F10" s="43"/>
      <c r="G10" s="43"/>
    </row>
    <row r="11" spans="1:10" ht="15" hidden="1" customHeight="1" x14ac:dyDescent="0.45">
      <c r="A11" s="36"/>
      <c r="B11" s="43"/>
      <c r="C11" s="36"/>
      <c r="D11" s="38"/>
      <c r="E11" s="44"/>
      <c r="F11" s="43"/>
      <c r="G11" s="43"/>
    </row>
    <row r="12" spans="1:10" ht="15" hidden="1" customHeight="1" x14ac:dyDescent="0.45">
      <c r="A12" s="36"/>
      <c r="B12" s="43"/>
      <c r="C12" s="45"/>
      <c r="D12" s="38"/>
      <c r="E12" s="44"/>
      <c r="F12" s="43"/>
      <c r="G12" s="43"/>
    </row>
  </sheetData>
  <mergeCells count="2">
    <mergeCell ref="A1:G1"/>
    <mergeCell ref="C10:D10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1"/>
    </sheetView>
  </sheetViews>
  <sheetFormatPr defaultColWidth="9.140625" defaultRowHeight="15" x14ac:dyDescent="0.25"/>
  <cols>
    <col min="1" max="1" width="9.140625" style="29"/>
    <col min="2" max="2" width="32.85546875" style="29" customWidth="1"/>
    <col min="3" max="3" width="25" style="29" customWidth="1"/>
    <col min="4" max="4" width="20.57031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3.75" customHeight="1" x14ac:dyDescent="0.25">
      <c r="A1" s="202" t="s">
        <v>95</v>
      </c>
      <c r="B1" s="203"/>
      <c r="C1" s="203"/>
      <c r="D1" s="203"/>
      <c r="E1" s="203"/>
      <c r="F1" s="203"/>
      <c r="G1" s="203"/>
    </row>
    <row r="2" spans="1:7" ht="30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10</v>
      </c>
      <c r="E3" s="5">
        <v>0</v>
      </c>
      <c r="F3" s="3"/>
      <c r="G3" s="3"/>
    </row>
    <row r="4" spans="1:7" ht="42" customHeight="1" x14ac:dyDescent="0.4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4</v>
      </c>
      <c r="D5" s="23" t="s">
        <v>17</v>
      </c>
      <c r="E5" s="37">
        <f>SUM(E3:E4)</f>
        <v>0</v>
      </c>
      <c r="F5" s="3"/>
      <c r="G5" s="3"/>
    </row>
    <row r="6" spans="1:7" ht="13.9" hidden="1" x14ac:dyDescent="0.4">
      <c r="A6" s="21"/>
      <c r="B6" s="22"/>
      <c r="C6" s="22"/>
      <c r="D6" s="22"/>
      <c r="E6" s="22"/>
      <c r="F6" s="3"/>
      <c r="G6" s="3"/>
    </row>
    <row r="7" spans="1:7" ht="13.9" x14ac:dyDescent="0.4">
      <c r="A7" s="8"/>
      <c r="B7" s="9"/>
      <c r="C7" s="9"/>
      <c r="D7" s="9"/>
      <c r="E7" s="9"/>
    </row>
    <row r="8" spans="1:7" ht="13.9" x14ac:dyDescent="0.4">
      <c r="A8" s="8"/>
      <c r="B8" s="9"/>
      <c r="C8" s="9"/>
      <c r="D8" s="9"/>
      <c r="E8" s="9"/>
    </row>
    <row r="9" spans="1:7" ht="13.9" x14ac:dyDescent="0.4">
      <c r="A9" s="32"/>
      <c r="B9" s="32"/>
      <c r="C9" s="32"/>
      <c r="D9" s="32"/>
      <c r="E9" s="32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5" sqref="C15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24.85546875" style="29" customWidth="1"/>
    <col min="4" max="4" width="21.140625" style="29" customWidth="1"/>
    <col min="5" max="5" width="20.710937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2" t="s">
        <v>78</v>
      </c>
      <c r="B1" s="203"/>
      <c r="C1" s="203"/>
      <c r="D1" s="203"/>
      <c r="E1" s="203"/>
      <c r="F1" s="203"/>
      <c r="G1" s="203"/>
    </row>
    <row r="2" spans="1:7" ht="28.5" customHeight="1" x14ac:dyDescent="0.25">
      <c r="A2" s="171" t="s">
        <v>0</v>
      </c>
      <c r="B2" s="27" t="s">
        <v>3</v>
      </c>
      <c r="C2" s="76" t="s">
        <v>7</v>
      </c>
      <c r="D2" s="76" t="s">
        <v>1</v>
      </c>
      <c r="E2" s="84" t="s">
        <v>11</v>
      </c>
      <c r="F2" s="3"/>
      <c r="G2" s="3"/>
    </row>
    <row r="3" spans="1:7" ht="28.5" customHeight="1" x14ac:dyDescent="0.25">
      <c r="A3" s="171">
        <v>1</v>
      </c>
      <c r="B3" s="26" t="s">
        <v>220</v>
      </c>
      <c r="C3" s="101" t="s">
        <v>2</v>
      </c>
      <c r="D3" s="25" t="s">
        <v>366</v>
      </c>
      <c r="E3" s="25">
        <v>181.25</v>
      </c>
      <c r="F3" s="79"/>
      <c r="G3" s="3"/>
    </row>
    <row r="4" spans="1:7" ht="45" customHeight="1" x14ac:dyDescent="0.25">
      <c r="A4" s="5">
        <v>3</v>
      </c>
      <c r="B4" s="43" t="s">
        <v>5</v>
      </c>
      <c r="C4" s="58" t="s">
        <v>45</v>
      </c>
      <c r="D4" s="85" t="s">
        <v>10</v>
      </c>
      <c r="E4" s="85">
        <v>0</v>
      </c>
      <c r="F4" s="3"/>
      <c r="G4" s="3"/>
    </row>
    <row r="5" spans="1:7" ht="27.75" customHeight="1" x14ac:dyDescent="0.25">
      <c r="A5" s="5"/>
      <c r="B5" s="3"/>
      <c r="C5" s="227" t="s">
        <v>4</v>
      </c>
      <c r="D5" s="228"/>
      <c r="E5" s="23">
        <f>SUM(E3:E4)</f>
        <v>181.25</v>
      </c>
      <c r="F5" s="3"/>
      <c r="G5" s="3"/>
    </row>
    <row r="6" spans="1:7" x14ac:dyDescent="0.25">
      <c r="A6" s="204"/>
      <c r="B6" s="205"/>
      <c r="C6" s="205"/>
      <c r="D6" s="205"/>
      <c r="E6" s="206"/>
      <c r="F6" s="3"/>
      <c r="G6" s="3"/>
    </row>
    <row r="7" spans="1:7" ht="13.9" hidden="1" x14ac:dyDescent="0.4">
      <c r="A7" s="8"/>
      <c r="B7" s="9"/>
      <c r="C7" s="9"/>
      <c r="D7" s="9"/>
      <c r="E7" s="9"/>
      <c r="F7" s="3"/>
      <c r="G7" s="3"/>
    </row>
    <row r="8" spans="1:7" ht="13.9" hidden="1" x14ac:dyDescent="0.4">
      <c r="A8" s="8"/>
      <c r="B8" s="9"/>
      <c r="C8" s="9"/>
      <c r="D8" s="9"/>
      <c r="E8" s="9"/>
      <c r="F8" s="3"/>
      <c r="G8" s="3"/>
    </row>
    <row r="9" spans="1:7" ht="13.9" x14ac:dyDescent="0.4">
      <c r="A9" s="10"/>
      <c r="B9" s="11"/>
      <c r="C9" s="11"/>
      <c r="D9" s="11"/>
      <c r="E9" s="11"/>
    </row>
    <row r="10" spans="1:7" ht="13.9" x14ac:dyDescent="0.4">
      <c r="A10" s="10"/>
      <c r="B10" s="11"/>
      <c r="C10" s="11"/>
      <c r="D10" s="11"/>
      <c r="E10" s="11"/>
    </row>
  </sheetData>
  <mergeCells count="3">
    <mergeCell ref="A1:G1"/>
    <mergeCell ref="A6:E6"/>
    <mergeCell ref="C5:D5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8" sqref="K8"/>
    </sheetView>
  </sheetViews>
  <sheetFormatPr defaultColWidth="9.140625" defaultRowHeight="15" x14ac:dyDescent="0.25"/>
  <cols>
    <col min="1" max="1" width="9.140625" style="29"/>
    <col min="2" max="2" width="37.85546875" style="29" customWidth="1"/>
    <col min="3" max="3" width="33.42578125" style="29" customWidth="1"/>
    <col min="4" max="4" width="27.42578125" style="29" customWidth="1"/>
    <col min="5" max="5" width="21.42578125" style="29" customWidth="1"/>
    <col min="6" max="7" width="9.140625" style="29" hidden="1" customWidth="1"/>
    <col min="8" max="16384" width="9.140625" style="29"/>
  </cols>
  <sheetData>
    <row r="1" spans="1:7" ht="34.5" customHeight="1" x14ac:dyDescent="0.25">
      <c r="A1" s="202" t="s">
        <v>96</v>
      </c>
      <c r="B1" s="203"/>
      <c r="C1" s="203"/>
      <c r="D1" s="203"/>
      <c r="E1" s="203"/>
      <c r="F1" s="203"/>
      <c r="G1" s="203"/>
    </row>
    <row r="2" spans="1:7" ht="28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  <c r="F2" s="3"/>
      <c r="G2" s="3"/>
    </row>
    <row r="3" spans="1:7" ht="18.75" customHeight="1" x14ac:dyDescent="0.4">
      <c r="A3" s="5">
        <v>1</v>
      </c>
      <c r="B3" s="3" t="s">
        <v>115</v>
      </c>
      <c r="C3" s="5" t="s">
        <v>2</v>
      </c>
      <c r="D3" s="23" t="s">
        <v>128</v>
      </c>
      <c r="E3" s="16">
        <v>37.5</v>
      </c>
      <c r="F3" s="3"/>
      <c r="G3" s="3"/>
    </row>
    <row r="4" spans="1:7" ht="18.75" customHeight="1" x14ac:dyDescent="0.4">
      <c r="A4" s="5">
        <v>2</v>
      </c>
      <c r="B4" s="3" t="s">
        <v>113</v>
      </c>
      <c r="C4" s="5" t="s">
        <v>2</v>
      </c>
      <c r="D4" s="23" t="s">
        <v>129</v>
      </c>
      <c r="E4" s="16">
        <v>12.5</v>
      </c>
      <c r="F4" s="3"/>
      <c r="G4" s="3"/>
    </row>
    <row r="5" spans="1:7" ht="18.75" customHeight="1" x14ac:dyDescent="0.4">
      <c r="A5" s="5">
        <v>3</v>
      </c>
      <c r="B5" s="3" t="s">
        <v>124</v>
      </c>
      <c r="C5" s="5" t="s">
        <v>2</v>
      </c>
      <c r="D5" s="23" t="s">
        <v>128</v>
      </c>
      <c r="E5" s="16">
        <v>37.5</v>
      </c>
      <c r="F5" s="3"/>
      <c r="G5" s="3"/>
    </row>
    <row r="6" spans="1:7" ht="18.75" customHeight="1" x14ac:dyDescent="0.4">
      <c r="A6" s="5">
        <v>4</v>
      </c>
      <c r="B6" s="3" t="s">
        <v>125</v>
      </c>
      <c r="C6" s="5" t="s">
        <v>2</v>
      </c>
      <c r="D6" s="23" t="s">
        <v>130</v>
      </c>
      <c r="E6" s="16">
        <v>25</v>
      </c>
      <c r="F6" s="3"/>
      <c r="G6" s="3"/>
    </row>
    <row r="7" spans="1:7" ht="18.75" customHeight="1" x14ac:dyDescent="0.25">
      <c r="A7" s="5">
        <v>5</v>
      </c>
      <c r="B7" s="3" t="s">
        <v>126</v>
      </c>
      <c r="C7" s="5" t="s">
        <v>2</v>
      </c>
      <c r="D7" s="168" t="s">
        <v>131</v>
      </c>
      <c r="E7" s="16">
        <v>50</v>
      </c>
      <c r="F7" s="3"/>
      <c r="G7" s="3"/>
    </row>
    <row r="8" spans="1:7" ht="18.75" customHeight="1" x14ac:dyDescent="0.25">
      <c r="A8" s="5">
        <v>6</v>
      </c>
      <c r="B8" s="3" t="s">
        <v>127</v>
      </c>
      <c r="C8" s="5" t="s">
        <v>2</v>
      </c>
      <c r="D8" s="168" t="s">
        <v>130</v>
      </c>
      <c r="E8" s="16">
        <v>25</v>
      </c>
      <c r="F8" s="3"/>
      <c r="G8" s="3"/>
    </row>
    <row r="9" spans="1:7" ht="18.75" customHeight="1" x14ac:dyDescent="0.25">
      <c r="A9" s="5">
        <v>7</v>
      </c>
      <c r="B9" s="3" t="s">
        <v>132</v>
      </c>
      <c r="C9" s="5" t="s">
        <v>2</v>
      </c>
      <c r="D9" s="168" t="s">
        <v>119</v>
      </c>
      <c r="E9" s="16">
        <v>100</v>
      </c>
      <c r="F9" s="3"/>
      <c r="G9" s="3"/>
    </row>
    <row r="10" spans="1:7" ht="58.5" customHeight="1" x14ac:dyDescent="0.25">
      <c r="A10" s="5">
        <v>8</v>
      </c>
      <c r="B10" s="27" t="s">
        <v>5</v>
      </c>
      <c r="C10" s="18" t="s">
        <v>29</v>
      </c>
      <c r="D10" s="18" t="s">
        <v>53</v>
      </c>
      <c r="E10" s="14">
        <v>0</v>
      </c>
      <c r="F10" s="3"/>
      <c r="G10" s="3"/>
    </row>
    <row r="11" spans="1:7" ht="29.25" customHeight="1" x14ac:dyDescent="0.25">
      <c r="A11" s="5"/>
      <c r="B11" s="3"/>
      <c r="C11" s="240" t="s">
        <v>4</v>
      </c>
      <c r="D11" s="241"/>
      <c r="E11" s="237">
        <f>SUM(E3:E10)</f>
        <v>287.5</v>
      </c>
      <c r="F11" s="3"/>
      <c r="G11" s="3"/>
    </row>
    <row r="12" spans="1:7" ht="15" hidden="1" customHeight="1" x14ac:dyDescent="0.4">
      <c r="A12" s="8"/>
      <c r="B12" s="9"/>
      <c r="C12" s="9"/>
      <c r="D12" s="9"/>
      <c r="E12" s="9"/>
      <c r="F12" s="3"/>
      <c r="G12" s="3"/>
    </row>
    <row r="13" spans="1:7" x14ac:dyDescent="0.25">
      <c r="A13" s="10"/>
      <c r="B13" s="11"/>
      <c r="C13" s="11"/>
      <c r="D13" s="11"/>
      <c r="E13" s="11"/>
    </row>
    <row r="14" spans="1:7" ht="13.9" x14ac:dyDescent="0.4">
      <c r="A14" s="10"/>
      <c r="B14" s="11"/>
      <c r="C14" s="11"/>
      <c r="D14" s="11"/>
      <c r="E14" s="11"/>
    </row>
  </sheetData>
  <mergeCells count="2">
    <mergeCell ref="A1:G1"/>
    <mergeCell ref="C11:D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ColWidth="9.140625" defaultRowHeight="15" x14ac:dyDescent="0.25"/>
  <cols>
    <col min="1" max="1" width="10.42578125" style="29" customWidth="1"/>
    <col min="2" max="2" width="37.5703125" style="29" customWidth="1"/>
    <col min="3" max="3" width="30" style="29" customWidth="1"/>
    <col min="4" max="4" width="28.28515625" style="29" customWidth="1"/>
    <col min="5" max="5" width="25.5703125" style="29" customWidth="1"/>
    <col min="6" max="7" width="9.140625" style="29" hidden="1" customWidth="1"/>
    <col min="8" max="16384" width="9.140625" style="29"/>
  </cols>
  <sheetData>
    <row r="1" spans="1:7" ht="44.25" customHeight="1" x14ac:dyDescent="0.25">
      <c r="A1" s="202" t="s">
        <v>97</v>
      </c>
      <c r="B1" s="203"/>
      <c r="C1" s="203"/>
      <c r="D1" s="203"/>
      <c r="E1" s="203"/>
      <c r="F1" s="203"/>
      <c r="G1" s="203"/>
    </row>
    <row r="2" spans="1:7" ht="39.7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18" customHeight="1" x14ac:dyDescent="0.4">
      <c r="A3" s="5">
        <v>1</v>
      </c>
      <c r="B3" s="3"/>
      <c r="C3" s="5" t="s">
        <v>15</v>
      </c>
      <c r="D3" s="23"/>
      <c r="E3" s="16"/>
    </row>
    <row r="4" spans="1:7" ht="48" customHeight="1" x14ac:dyDescent="0.4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4">
      <c r="A5" s="5"/>
      <c r="B5" s="3"/>
      <c r="C5" s="13" t="s">
        <v>4</v>
      </c>
      <c r="D5" s="23" t="s">
        <v>17</v>
      </c>
      <c r="E5" s="16">
        <f>SUM(E3:E4)</f>
        <v>0</v>
      </c>
    </row>
    <row r="6" spans="1:7" ht="13.9" x14ac:dyDescent="0.4">
      <c r="A6" s="224"/>
      <c r="B6" s="225"/>
      <c r="C6" s="225"/>
      <c r="D6" s="225"/>
      <c r="E6" s="226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K6" sqref="K6"/>
    </sheetView>
  </sheetViews>
  <sheetFormatPr defaultColWidth="9.140625" defaultRowHeight="15" x14ac:dyDescent="0.25"/>
  <cols>
    <col min="1" max="1" width="9.140625" style="29"/>
    <col min="2" max="2" width="31.140625" style="29" customWidth="1"/>
    <col min="3" max="3" width="25.85546875" style="29" customWidth="1"/>
    <col min="4" max="4" width="17.85546875" style="29" customWidth="1"/>
    <col min="5" max="5" width="29.85546875" style="29" customWidth="1"/>
    <col min="6" max="7" width="9.140625" style="29" hidden="1" customWidth="1"/>
    <col min="8" max="16384" width="9.140625" style="29"/>
  </cols>
  <sheetData>
    <row r="1" spans="1:7" ht="36" customHeight="1" x14ac:dyDescent="0.25">
      <c r="A1" s="202" t="s">
        <v>98</v>
      </c>
      <c r="B1" s="203"/>
      <c r="C1" s="203"/>
      <c r="D1" s="203"/>
      <c r="E1" s="203"/>
      <c r="F1" s="203"/>
      <c r="G1" s="203"/>
    </row>
    <row r="2" spans="1:7" ht="40.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7" ht="20.25" customHeight="1" x14ac:dyDescent="0.4">
      <c r="A3" s="5">
        <v>1</v>
      </c>
      <c r="B3" s="3" t="s">
        <v>133</v>
      </c>
      <c r="C3" s="5" t="s">
        <v>15</v>
      </c>
      <c r="D3" s="23" t="s">
        <v>135</v>
      </c>
      <c r="E3" s="16">
        <v>1000</v>
      </c>
    </row>
    <row r="4" spans="1:7" ht="20.25" customHeight="1" x14ac:dyDescent="0.25">
      <c r="A4" s="5"/>
      <c r="B4" s="3" t="s">
        <v>134</v>
      </c>
      <c r="C4" s="5" t="s">
        <v>15</v>
      </c>
      <c r="D4" s="168" t="s">
        <v>136</v>
      </c>
      <c r="E4" s="16">
        <v>1200</v>
      </c>
    </row>
    <row r="5" spans="1:7" ht="65.25" customHeight="1" x14ac:dyDescent="0.25">
      <c r="A5" s="5">
        <v>2</v>
      </c>
      <c r="B5" s="3" t="s">
        <v>5</v>
      </c>
      <c r="C5" s="18" t="s">
        <v>30</v>
      </c>
      <c r="D5" s="13" t="s">
        <v>10</v>
      </c>
      <c r="E5" s="14">
        <v>0</v>
      </c>
    </row>
    <row r="6" spans="1:7" ht="19.5" customHeight="1" x14ac:dyDescent="0.25">
      <c r="A6" s="5"/>
      <c r="B6" s="3"/>
      <c r="C6" s="234" t="s">
        <v>4</v>
      </c>
      <c r="D6" s="235"/>
      <c r="E6" s="16">
        <f>SUM(E3:E5)</f>
        <v>2200</v>
      </c>
    </row>
  </sheetData>
  <mergeCells count="2">
    <mergeCell ref="A1:G1"/>
    <mergeCell ref="C6:D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0" zoomScaleNormal="110" workbookViewId="0">
      <selection activeCell="C9" sqref="C9"/>
    </sheetView>
  </sheetViews>
  <sheetFormatPr defaultColWidth="9.140625" defaultRowHeight="15" x14ac:dyDescent="0.25"/>
  <cols>
    <col min="1" max="1" width="9.140625" style="29"/>
    <col min="2" max="2" width="36.140625" style="29" customWidth="1"/>
    <col min="3" max="3" width="32.28515625" style="29" customWidth="1"/>
    <col min="4" max="4" width="31.28515625" style="29" customWidth="1"/>
    <col min="5" max="5" width="20.85546875" style="29" customWidth="1"/>
    <col min="6" max="16384" width="9.140625" style="29"/>
  </cols>
  <sheetData>
    <row r="1" spans="1:5" ht="42" customHeight="1" x14ac:dyDescent="0.25">
      <c r="A1" s="209" t="s">
        <v>99</v>
      </c>
      <c r="B1" s="210"/>
      <c r="C1" s="210"/>
      <c r="D1" s="210"/>
      <c r="E1" s="210"/>
    </row>
    <row r="2" spans="1:5" ht="38.25" customHeight="1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38.25" customHeight="1" x14ac:dyDescent="0.25">
      <c r="A3" s="167">
        <v>1</v>
      </c>
      <c r="B3" s="27" t="s">
        <v>338</v>
      </c>
      <c r="C3" s="7" t="s">
        <v>26</v>
      </c>
      <c r="D3" s="168" t="s">
        <v>192</v>
      </c>
      <c r="E3" s="166">
        <v>62.5</v>
      </c>
    </row>
    <row r="4" spans="1:5" ht="38.25" customHeight="1" x14ac:dyDescent="0.25">
      <c r="A4" s="167">
        <v>2</v>
      </c>
      <c r="B4" s="27" t="s">
        <v>114</v>
      </c>
      <c r="C4" s="7" t="s">
        <v>26</v>
      </c>
      <c r="D4" s="172" t="s">
        <v>192</v>
      </c>
      <c r="E4" s="170">
        <v>62.5</v>
      </c>
    </row>
    <row r="5" spans="1:5" ht="34.5" customHeight="1" x14ac:dyDescent="0.25">
      <c r="A5" s="19">
        <v>3</v>
      </c>
      <c r="B5" s="26" t="s">
        <v>139</v>
      </c>
      <c r="C5" s="7" t="s">
        <v>26</v>
      </c>
      <c r="D5" s="168" t="s">
        <v>142</v>
      </c>
      <c r="E5" s="168">
        <v>1000</v>
      </c>
    </row>
    <row r="6" spans="1:5" ht="34.5" customHeight="1" x14ac:dyDescent="0.25">
      <c r="A6" s="167">
        <v>4</v>
      </c>
      <c r="B6" s="26" t="s">
        <v>259</v>
      </c>
      <c r="C6" s="7" t="s">
        <v>26</v>
      </c>
      <c r="D6" s="168" t="s">
        <v>143</v>
      </c>
      <c r="E6" s="168">
        <v>500</v>
      </c>
    </row>
    <row r="7" spans="1:5" ht="34.5" customHeight="1" x14ac:dyDescent="0.25">
      <c r="A7" s="19">
        <v>5</v>
      </c>
      <c r="B7" s="26" t="s">
        <v>140</v>
      </c>
      <c r="C7" s="7" t="s">
        <v>26</v>
      </c>
      <c r="D7" s="169" t="s">
        <v>141</v>
      </c>
      <c r="E7" s="170">
        <v>62.5</v>
      </c>
    </row>
    <row r="8" spans="1:5" ht="45" x14ac:dyDescent="0.25">
      <c r="A8" s="19">
        <v>6</v>
      </c>
      <c r="B8" s="26" t="s">
        <v>6</v>
      </c>
      <c r="C8" s="7" t="s">
        <v>34</v>
      </c>
      <c r="D8" s="7" t="s">
        <v>56</v>
      </c>
      <c r="E8" s="13">
        <v>0</v>
      </c>
    </row>
    <row r="9" spans="1:5" x14ac:dyDescent="0.25">
      <c r="A9" s="5"/>
      <c r="B9" s="3"/>
      <c r="C9" s="23"/>
      <c r="D9" s="24" t="s">
        <v>17</v>
      </c>
      <c r="E9" s="16">
        <f>SUM(E5:E8)</f>
        <v>1562.5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5" sqref="C5"/>
    </sheetView>
  </sheetViews>
  <sheetFormatPr defaultColWidth="9.140625" defaultRowHeight="15" x14ac:dyDescent="0.25"/>
  <cols>
    <col min="1" max="1" width="10.85546875" style="29" customWidth="1"/>
    <col min="2" max="2" width="27.7109375" style="29" customWidth="1"/>
    <col min="3" max="3" width="32.5703125" style="29" customWidth="1"/>
    <col min="4" max="4" width="27.5703125" style="29" customWidth="1"/>
    <col min="5" max="5" width="27.85546875" style="29" customWidth="1"/>
    <col min="6" max="16384" width="9.140625" style="29"/>
  </cols>
  <sheetData>
    <row r="1" spans="1:5" ht="40.5" customHeight="1" x14ac:dyDescent="0.25">
      <c r="A1" s="209" t="s">
        <v>100</v>
      </c>
      <c r="B1" s="210"/>
      <c r="C1" s="210"/>
      <c r="D1" s="210"/>
      <c r="E1" s="210"/>
    </row>
    <row r="2" spans="1:5" ht="29.25" customHeight="1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22.5" customHeight="1" x14ac:dyDescent="0.4">
      <c r="A3" s="5">
        <v>1</v>
      </c>
      <c r="B3" s="3" t="s">
        <v>145</v>
      </c>
      <c r="C3" s="5" t="s">
        <v>15</v>
      </c>
      <c r="D3" s="37" t="s">
        <v>144</v>
      </c>
      <c r="E3" s="37">
        <v>750</v>
      </c>
    </row>
    <row r="4" spans="1:5" ht="44.25" customHeight="1" x14ac:dyDescent="0.4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ht="13.9" x14ac:dyDescent="0.4">
      <c r="A5" s="5"/>
      <c r="B5" s="3"/>
      <c r="C5" s="13"/>
      <c r="D5" s="37" t="s">
        <v>17</v>
      </c>
      <c r="E5" s="37">
        <f>SUM(E3:E4)</f>
        <v>750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4" workbookViewId="0">
      <selection activeCell="H16" sqref="H16"/>
    </sheetView>
  </sheetViews>
  <sheetFormatPr defaultColWidth="9.140625" defaultRowHeight="15" x14ac:dyDescent="0.25"/>
  <cols>
    <col min="1" max="1" width="13.42578125" style="29" customWidth="1"/>
    <col min="2" max="2" width="32" style="29" customWidth="1"/>
    <col min="3" max="3" width="31.28515625" style="29" customWidth="1"/>
    <col min="4" max="4" width="16.7109375" style="29" customWidth="1"/>
    <col min="5" max="5" width="17.7109375" style="29" customWidth="1"/>
    <col min="6" max="16384" width="9.140625" style="29"/>
  </cols>
  <sheetData>
    <row r="1" spans="1:5" ht="64.5" customHeight="1" x14ac:dyDescent="0.25">
      <c r="A1" s="202" t="s">
        <v>101</v>
      </c>
      <c r="B1" s="203"/>
      <c r="C1" s="203"/>
      <c r="D1" s="203"/>
      <c r="E1" s="203"/>
    </row>
    <row r="2" spans="1:5" ht="45" x14ac:dyDescent="0.25">
      <c r="A2" s="13" t="s">
        <v>0</v>
      </c>
      <c r="B2" s="27"/>
      <c r="C2" s="13" t="s">
        <v>7</v>
      </c>
      <c r="D2" s="13" t="s">
        <v>1</v>
      </c>
      <c r="E2" s="28" t="s">
        <v>11</v>
      </c>
    </row>
    <row r="3" spans="1:5" x14ac:dyDescent="0.25">
      <c r="A3" s="5">
        <v>1</v>
      </c>
      <c r="B3" s="26" t="s">
        <v>147</v>
      </c>
      <c r="C3" s="19" t="s">
        <v>2</v>
      </c>
      <c r="D3" s="109" t="s">
        <v>120</v>
      </c>
      <c r="E3" s="110">
        <v>125</v>
      </c>
    </row>
    <row r="4" spans="1:5" x14ac:dyDescent="0.25">
      <c r="A4" s="5">
        <v>2</v>
      </c>
      <c r="B4" s="26" t="s">
        <v>124</v>
      </c>
      <c r="C4" s="19" t="s">
        <v>2</v>
      </c>
      <c r="D4" s="109" t="s">
        <v>157</v>
      </c>
      <c r="E4" s="110">
        <v>225</v>
      </c>
    </row>
    <row r="5" spans="1:5" x14ac:dyDescent="0.25">
      <c r="A5" s="5">
        <v>3</v>
      </c>
      <c r="B5" s="26" t="s">
        <v>148</v>
      </c>
      <c r="C5" s="19" t="s">
        <v>2</v>
      </c>
      <c r="D5" s="109" t="s">
        <v>158</v>
      </c>
      <c r="E5" s="110">
        <v>537.5</v>
      </c>
    </row>
    <row r="6" spans="1:5" x14ac:dyDescent="0.25">
      <c r="A6" s="5">
        <v>4</v>
      </c>
      <c r="B6" s="26" t="s">
        <v>126</v>
      </c>
      <c r="C6" s="19" t="s">
        <v>2</v>
      </c>
      <c r="D6" s="137" t="s">
        <v>119</v>
      </c>
      <c r="E6" s="137">
        <v>100</v>
      </c>
    </row>
    <row r="7" spans="1:5" x14ac:dyDescent="0.25">
      <c r="A7" s="5">
        <v>5</v>
      </c>
      <c r="B7" s="138" t="s">
        <v>149</v>
      </c>
      <c r="C7" s="19" t="s">
        <v>2</v>
      </c>
      <c r="D7" s="109" t="s">
        <v>159</v>
      </c>
      <c r="E7" s="110">
        <v>712.5</v>
      </c>
    </row>
    <row r="8" spans="1:5" x14ac:dyDescent="0.25">
      <c r="A8" s="5">
        <v>7</v>
      </c>
      <c r="B8" s="138" t="s">
        <v>150</v>
      </c>
      <c r="C8" s="19" t="s">
        <v>2</v>
      </c>
      <c r="D8" s="109" t="s">
        <v>160</v>
      </c>
      <c r="E8" s="110">
        <v>75</v>
      </c>
    </row>
    <row r="9" spans="1:5" x14ac:dyDescent="0.25">
      <c r="A9" s="5">
        <v>8</v>
      </c>
      <c r="B9" s="138" t="s">
        <v>151</v>
      </c>
      <c r="C9" s="19" t="s">
        <v>2</v>
      </c>
      <c r="D9" s="109" t="s">
        <v>128</v>
      </c>
      <c r="E9" s="110">
        <v>37.5</v>
      </c>
    </row>
    <row r="10" spans="1:5" x14ac:dyDescent="0.25">
      <c r="A10" s="5">
        <v>9</v>
      </c>
      <c r="B10" s="138" t="s">
        <v>152</v>
      </c>
      <c r="C10" s="19" t="s">
        <v>2</v>
      </c>
      <c r="D10" s="109" t="s">
        <v>161</v>
      </c>
      <c r="E10" s="110">
        <v>62.5</v>
      </c>
    </row>
    <row r="11" spans="1:5" x14ac:dyDescent="0.25">
      <c r="A11" s="5">
        <v>10</v>
      </c>
      <c r="B11" s="83" t="s">
        <v>153</v>
      </c>
      <c r="C11" s="19" t="s">
        <v>2</v>
      </c>
      <c r="D11" s="109" t="s">
        <v>160</v>
      </c>
      <c r="E11" s="110">
        <v>75</v>
      </c>
    </row>
    <row r="12" spans="1:5" x14ac:dyDescent="0.25">
      <c r="A12" s="5">
        <v>11</v>
      </c>
      <c r="B12" s="138" t="s">
        <v>154</v>
      </c>
      <c r="C12" s="19" t="s">
        <v>2</v>
      </c>
      <c r="D12" s="109" t="s">
        <v>162</v>
      </c>
      <c r="E12" s="110">
        <v>162.5</v>
      </c>
    </row>
    <row r="13" spans="1:5" x14ac:dyDescent="0.25">
      <c r="A13" s="5">
        <v>12</v>
      </c>
      <c r="B13" s="139" t="s">
        <v>155</v>
      </c>
      <c r="C13" s="19" t="s">
        <v>2</v>
      </c>
      <c r="D13" s="109" t="s">
        <v>130</v>
      </c>
      <c r="E13" s="110">
        <v>25</v>
      </c>
    </row>
    <row r="14" spans="1:5" x14ac:dyDescent="0.25">
      <c r="A14" s="5">
        <v>13</v>
      </c>
      <c r="B14" s="138" t="s">
        <v>115</v>
      </c>
      <c r="C14" s="19" t="s">
        <v>2</v>
      </c>
      <c r="D14" s="109" t="s">
        <v>160</v>
      </c>
      <c r="E14" s="110">
        <v>75</v>
      </c>
    </row>
    <row r="15" spans="1:5" x14ac:dyDescent="0.25">
      <c r="A15" s="5">
        <v>14</v>
      </c>
      <c r="B15" s="138" t="s">
        <v>138</v>
      </c>
      <c r="C15" s="19" t="s">
        <v>2</v>
      </c>
      <c r="D15" s="109" t="s">
        <v>163</v>
      </c>
      <c r="E15" s="110">
        <v>87.5</v>
      </c>
    </row>
    <row r="16" spans="1:5" x14ac:dyDescent="0.25">
      <c r="A16" s="5">
        <v>15</v>
      </c>
      <c r="B16" s="138" t="s">
        <v>113</v>
      </c>
      <c r="C16" s="19" t="s">
        <v>2</v>
      </c>
      <c r="D16" s="109" t="s">
        <v>156</v>
      </c>
      <c r="E16" s="110">
        <v>112.5</v>
      </c>
    </row>
    <row r="17" spans="1:5" ht="52.5" customHeight="1" x14ac:dyDescent="0.25">
      <c r="A17" s="5">
        <v>16</v>
      </c>
      <c r="B17" s="26" t="s">
        <v>5</v>
      </c>
      <c r="C17" s="33" t="s">
        <v>47</v>
      </c>
      <c r="D17" s="13" t="s">
        <v>10</v>
      </c>
      <c r="E17" s="14">
        <v>0</v>
      </c>
    </row>
    <row r="18" spans="1:5" ht="15.75" x14ac:dyDescent="0.25">
      <c r="A18" s="5"/>
      <c r="B18" s="3"/>
      <c r="C18" s="234" t="s">
        <v>4</v>
      </c>
      <c r="D18" s="235"/>
      <c r="E18" s="35">
        <f>SUM(E3:E17)</f>
        <v>2412.5</v>
      </c>
    </row>
  </sheetData>
  <mergeCells count="2">
    <mergeCell ref="A1:E1"/>
    <mergeCell ref="C18:D18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8" sqref="H8"/>
    </sheetView>
  </sheetViews>
  <sheetFormatPr defaultColWidth="9.140625" defaultRowHeight="15" x14ac:dyDescent="0.25"/>
  <cols>
    <col min="1" max="1" width="12.85546875" style="29" customWidth="1"/>
    <col min="2" max="2" width="32.140625" style="29" customWidth="1"/>
    <col min="3" max="3" width="33.28515625" style="29" customWidth="1"/>
    <col min="4" max="4" width="15" style="29" customWidth="1"/>
    <col min="5" max="5" width="15.140625" style="29" customWidth="1"/>
    <col min="6" max="16384" width="9.140625" style="29"/>
  </cols>
  <sheetData>
    <row r="1" spans="1:5" ht="43.5" customHeight="1" x14ac:dyDescent="0.25">
      <c r="A1" s="209" t="s">
        <v>102</v>
      </c>
      <c r="B1" s="210"/>
      <c r="C1" s="210"/>
      <c r="D1" s="210"/>
      <c r="E1" s="210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26" t="s">
        <v>113</v>
      </c>
      <c r="C3" s="5" t="s">
        <v>2</v>
      </c>
      <c r="D3" s="102" t="s">
        <v>170</v>
      </c>
      <c r="E3" s="102">
        <v>275</v>
      </c>
    </row>
    <row r="4" spans="1:5" x14ac:dyDescent="0.25">
      <c r="A4" s="5">
        <v>2</v>
      </c>
      <c r="B4" s="26" t="s">
        <v>125</v>
      </c>
      <c r="C4" s="5" t="s">
        <v>2</v>
      </c>
      <c r="D4" s="102" t="s">
        <v>130</v>
      </c>
      <c r="E4" s="102">
        <v>25</v>
      </c>
    </row>
    <row r="5" spans="1:5" x14ac:dyDescent="0.25">
      <c r="A5" s="5">
        <v>3</v>
      </c>
      <c r="B5" s="26" t="s">
        <v>164</v>
      </c>
      <c r="C5" s="5" t="s">
        <v>2</v>
      </c>
      <c r="D5" s="102" t="s">
        <v>131</v>
      </c>
      <c r="E5" s="102">
        <v>50</v>
      </c>
    </row>
    <row r="6" spans="1:5" x14ac:dyDescent="0.25">
      <c r="A6" s="5">
        <v>4</v>
      </c>
      <c r="B6" s="26" t="s">
        <v>151</v>
      </c>
      <c r="C6" s="5" t="s">
        <v>2</v>
      </c>
      <c r="D6" s="102" t="s">
        <v>118</v>
      </c>
      <c r="E6" s="102">
        <v>150</v>
      </c>
    </row>
    <row r="7" spans="1:5" x14ac:dyDescent="0.25">
      <c r="A7" s="5">
        <v>5</v>
      </c>
      <c r="B7" s="26" t="s">
        <v>165</v>
      </c>
      <c r="C7" s="5" t="s">
        <v>2</v>
      </c>
      <c r="D7" s="102" t="s">
        <v>118</v>
      </c>
      <c r="E7" s="102">
        <v>150</v>
      </c>
    </row>
    <row r="8" spans="1:5" x14ac:dyDescent="0.25">
      <c r="A8" s="5">
        <v>6</v>
      </c>
      <c r="B8" s="26" t="s">
        <v>166</v>
      </c>
      <c r="C8" s="5" t="s">
        <v>2</v>
      </c>
      <c r="D8" s="102" t="s">
        <v>171</v>
      </c>
      <c r="E8" s="102">
        <v>262.5</v>
      </c>
    </row>
    <row r="9" spans="1:5" x14ac:dyDescent="0.25">
      <c r="A9" s="5">
        <v>7</v>
      </c>
      <c r="B9" s="26" t="s">
        <v>152</v>
      </c>
      <c r="C9" s="5" t="s">
        <v>2</v>
      </c>
      <c r="D9" s="102" t="s">
        <v>131</v>
      </c>
      <c r="E9" s="102">
        <v>50</v>
      </c>
    </row>
    <row r="10" spans="1:5" x14ac:dyDescent="0.25">
      <c r="A10" s="5">
        <v>8</v>
      </c>
      <c r="B10" s="26" t="s">
        <v>167</v>
      </c>
      <c r="C10" s="5" t="s">
        <v>2</v>
      </c>
      <c r="D10" s="102" t="s">
        <v>118</v>
      </c>
      <c r="E10" s="102">
        <v>150</v>
      </c>
    </row>
    <row r="11" spans="1:5" x14ac:dyDescent="0.25">
      <c r="A11" s="5">
        <v>9</v>
      </c>
      <c r="B11" s="26" t="s">
        <v>168</v>
      </c>
      <c r="C11" s="5" t="s">
        <v>2</v>
      </c>
      <c r="D11" s="102" t="s">
        <v>128</v>
      </c>
      <c r="E11" s="102">
        <v>37.5</v>
      </c>
    </row>
    <row r="12" spans="1:5" x14ac:dyDescent="0.25">
      <c r="A12" s="5">
        <v>10</v>
      </c>
      <c r="B12" s="26" t="s">
        <v>169</v>
      </c>
      <c r="C12" s="5" t="s">
        <v>2</v>
      </c>
      <c r="D12" s="102" t="s">
        <v>130</v>
      </c>
      <c r="E12" s="102">
        <v>25</v>
      </c>
    </row>
    <row r="13" spans="1:5" ht="78.75" x14ac:dyDescent="0.25">
      <c r="A13" s="5">
        <v>11</v>
      </c>
      <c r="B13" s="26" t="s">
        <v>6</v>
      </c>
      <c r="C13" s="33" t="s">
        <v>48</v>
      </c>
      <c r="D13" s="13" t="s">
        <v>10</v>
      </c>
      <c r="E13" s="13"/>
    </row>
    <row r="14" spans="1:5" x14ac:dyDescent="0.25">
      <c r="A14" s="5"/>
      <c r="B14" s="3"/>
      <c r="C14" s="242" t="s">
        <v>4</v>
      </c>
      <c r="D14" s="243"/>
      <c r="E14" s="16">
        <f>SUM(E3:E13)</f>
        <v>1175</v>
      </c>
    </row>
  </sheetData>
  <mergeCells count="2">
    <mergeCell ref="A1:E1"/>
    <mergeCell ref="C14:D14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J3" sqref="J3"/>
    </sheetView>
  </sheetViews>
  <sheetFormatPr defaultColWidth="9.140625" defaultRowHeight="15" x14ac:dyDescent="0.25"/>
  <cols>
    <col min="1" max="1" width="14.42578125" style="29" customWidth="1"/>
    <col min="2" max="2" width="31.140625" style="29" customWidth="1"/>
    <col min="3" max="3" width="27.85546875" style="29" customWidth="1"/>
    <col min="4" max="4" width="17.42578125" style="29" customWidth="1"/>
    <col min="5" max="5" width="18.140625" style="29" customWidth="1"/>
    <col min="6" max="16384" width="9.140625" style="29"/>
  </cols>
  <sheetData>
    <row r="1" spans="1:5" ht="45" customHeight="1" x14ac:dyDescent="0.25">
      <c r="A1" s="207" t="s">
        <v>103</v>
      </c>
      <c r="B1" s="208"/>
      <c r="C1" s="208"/>
      <c r="D1" s="208"/>
      <c r="E1" s="208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3"/>
      <c r="C3" s="5" t="s">
        <v>24</v>
      </c>
      <c r="D3" s="102"/>
      <c r="E3" s="102"/>
    </row>
    <row r="4" spans="1:5" ht="45" x14ac:dyDescent="0.25">
      <c r="A4" s="19">
        <v>2</v>
      </c>
      <c r="B4" s="26" t="s">
        <v>6</v>
      </c>
      <c r="C4" s="7" t="s">
        <v>37</v>
      </c>
      <c r="D4" s="13" t="s">
        <v>10</v>
      </c>
      <c r="E4" s="13">
        <v>0</v>
      </c>
    </row>
    <row r="5" spans="1:5" x14ac:dyDescent="0.25">
      <c r="A5" s="5"/>
      <c r="B5" s="3"/>
      <c r="C5" s="234" t="s">
        <v>4</v>
      </c>
      <c r="D5" s="235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H6" sqref="H6"/>
    </sheetView>
  </sheetViews>
  <sheetFormatPr defaultColWidth="9.140625" defaultRowHeight="15" x14ac:dyDescent="0.25"/>
  <cols>
    <col min="1" max="1" width="14.7109375" style="29" customWidth="1"/>
    <col min="2" max="2" width="30.28515625" style="29" customWidth="1"/>
    <col min="3" max="3" width="26.7109375" style="29" customWidth="1"/>
    <col min="4" max="4" width="22.42578125" style="29" customWidth="1"/>
    <col min="5" max="5" width="17.42578125" style="29" customWidth="1"/>
    <col min="6" max="16384" width="9.140625" style="29"/>
  </cols>
  <sheetData>
    <row r="1" spans="1:5" ht="42.75" customHeight="1" x14ac:dyDescent="0.25">
      <c r="A1" s="207" t="s">
        <v>104</v>
      </c>
      <c r="B1" s="208"/>
      <c r="C1" s="208"/>
      <c r="D1" s="208"/>
      <c r="E1" s="208"/>
    </row>
    <row r="2" spans="1:5" ht="27.7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5">
        <v>1</v>
      </c>
      <c r="B3" s="3" t="s">
        <v>113</v>
      </c>
      <c r="C3" s="5" t="s">
        <v>23</v>
      </c>
      <c r="D3" s="102" t="s">
        <v>128</v>
      </c>
      <c r="E3" s="102">
        <v>37.5</v>
      </c>
    </row>
    <row r="4" spans="1:5" ht="45" x14ac:dyDescent="0.25">
      <c r="A4" s="19">
        <v>4</v>
      </c>
      <c r="B4" s="26" t="s">
        <v>6</v>
      </c>
      <c r="C4" s="7" t="s">
        <v>38</v>
      </c>
      <c r="D4" s="13" t="s">
        <v>10</v>
      </c>
      <c r="E4" s="13">
        <v>0</v>
      </c>
    </row>
    <row r="5" spans="1:5" x14ac:dyDescent="0.25">
      <c r="A5" s="5"/>
      <c r="B5" s="3"/>
      <c r="C5" s="234" t="s">
        <v>4</v>
      </c>
      <c r="D5" s="235"/>
      <c r="E5" s="16">
        <f>SUM(E3:E4)</f>
        <v>37.5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6" sqref="H6"/>
    </sheetView>
  </sheetViews>
  <sheetFormatPr defaultColWidth="9.140625" defaultRowHeight="15" x14ac:dyDescent="0.25"/>
  <cols>
    <col min="1" max="1" width="14.5703125" style="29" customWidth="1"/>
    <col min="2" max="2" width="33.42578125" style="29" customWidth="1"/>
    <col min="3" max="3" width="32.7109375" style="29" customWidth="1"/>
    <col min="4" max="4" width="21.85546875" style="29" customWidth="1"/>
    <col min="5" max="5" width="16.42578125" style="29" customWidth="1"/>
    <col min="6" max="16384" width="9.140625" style="29"/>
  </cols>
  <sheetData>
    <row r="1" spans="1:5" ht="45" customHeight="1" x14ac:dyDescent="0.25">
      <c r="A1" s="209" t="s">
        <v>105</v>
      </c>
      <c r="B1" s="210"/>
      <c r="C1" s="210"/>
      <c r="D1" s="210"/>
      <c r="E1" s="210"/>
    </row>
    <row r="2" spans="1:5" ht="41.65" x14ac:dyDescent="0.4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3.9" x14ac:dyDescent="0.4">
      <c r="A3" s="5">
        <v>1</v>
      </c>
      <c r="B3" s="26" t="s">
        <v>113</v>
      </c>
      <c r="C3" s="19" t="s">
        <v>23</v>
      </c>
      <c r="D3" s="102" t="s">
        <v>130</v>
      </c>
      <c r="E3" s="102">
        <v>25</v>
      </c>
    </row>
    <row r="4" spans="1:5" ht="13.9" x14ac:dyDescent="0.4">
      <c r="A4" s="5">
        <v>2</v>
      </c>
      <c r="B4" s="26" t="s">
        <v>165</v>
      </c>
      <c r="C4" s="19" t="s">
        <v>23</v>
      </c>
      <c r="D4" s="102" t="s">
        <v>173</v>
      </c>
      <c r="E4" s="102">
        <v>312.5</v>
      </c>
    </row>
    <row r="5" spans="1:5" ht="13.9" x14ac:dyDescent="0.4">
      <c r="A5" s="5">
        <v>3</v>
      </c>
      <c r="B5" s="26" t="s">
        <v>172</v>
      </c>
      <c r="C5" s="19" t="s">
        <v>23</v>
      </c>
      <c r="D5" s="102" t="s">
        <v>118</v>
      </c>
      <c r="E5" s="102">
        <v>150</v>
      </c>
    </row>
    <row r="6" spans="1:5" x14ac:dyDescent="0.25">
      <c r="A6" s="5">
        <v>4</v>
      </c>
      <c r="B6" s="26" t="s">
        <v>145</v>
      </c>
      <c r="C6" s="19"/>
      <c r="D6" s="102" t="s">
        <v>128</v>
      </c>
      <c r="E6" s="102">
        <v>37.5</v>
      </c>
    </row>
    <row r="7" spans="1:5" ht="45" x14ac:dyDescent="0.25">
      <c r="A7" s="5">
        <v>5</v>
      </c>
      <c r="B7" s="26" t="s">
        <v>6</v>
      </c>
      <c r="C7" s="7" t="s">
        <v>39</v>
      </c>
      <c r="D7" s="13" t="s">
        <v>10</v>
      </c>
      <c r="E7" s="13">
        <v>0</v>
      </c>
    </row>
    <row r="8" spans="1:5" x14ac:dyDescent="0.25">
      <c r="A8" s="5"/>
      <c r="B8" s="3"/>
      <c r="C8" s="234" t="s">
        <v>4</v>
      </c>
      <c r="D8" s="235"/>
      <c r="E8" s="16">
        <f>SUM(E3:E7)</f>
        <v>525</v>
      </c>
    </row>
  </sheetData>
  <mergeCells count="2">
    <mergeCell ref="A1:E1"/>
    <mergeCell ref="C8:D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I9" sqref="I9"/>
    </sheetView>
  </sheetViews>
  <sheetFormatPr defaultColWidth="9.140625" defaultRowHeight="15" x14ac:dyDescent="0.25"/>
  <cols>
    <col min="1" max="1" width="17.85546875" style="29" customWidth="1"/>
    <col min="2" max="2" width="34.140625" style="29" customWidth="1"/>
    <col min="3" max="3" width="36.85546875" style="29" customWidth="1"/>
    <col min="4" max="4" width="23.85546875" style="29" customWidth="1"/>
    <col min="5" max="5" width="19.7109375" style="29" customWidth="1"/>
    <col min="6" max="16384" width="9.140625" style="29"/>
  </cols>
  <sheetData>
    <row r="1" spans="1:5" ht="51" customHeight="1" x14ac:dyDescent="0.25">
      <c r="A1" s="207" t="s">
        <v>79</v>
      </c>
      <c r="B1" s="208"/>
      <c r="C1" s="208"/>
      <c r="D1" s="208"/>
      <c r="E1" s="208"/>
    </row>
    <row r="2" spans="1:5" ht="30" x14ac:dyDescent="0.25">
      <c r="A2" s="13" t="s">
        <v>0</v>
      </c>
      <c r="B2" s="77" t="s">
        <v>3</v>
      </c>
      <c r="C2" s="76" t="s">
        <v>9</v>
      </c>
      <c r="D2" s="76" t="s">
        <v>1</v>
      </c>
      <c r="E2" s="84" t="s">
        <v>11</v>
      </c>
    </row>
    <row r="3" spans="1:5" ht="15.75" x14ac:dyDescent="0.25">
      <c r="A3" s="174">
        <v>1</v>
      </c>
      <c r="B3" s="93" t="s">
        <v>221</v>
      </c>
      <c r="C3" s="5" t="s">
        <v>21</v>
      </c>
      <c r="D3" s="78" t="s">
        <v>228</v>
      </c>
      <c r="E3" s="181">
        <v>10050</v>
      </c>
    </row>
    <row r="4" spans="1:5" ht="15.75" x14ac:dyDescent="0.25">
      <c r="A4" s="174">
        <v>2</v>
      </c>
      <c r="B4" s="93" t="s">
        <v>222</v>
      </c>
      <c r="C4" s="5" t="s">
        <v>21</v>
      </c>
      <c r="D4" s="78" t="s">
        <v>229</v>
      </c>
      <c r="E4" s="78">
        <v>750</v>
      </c>
    </row>
    <row r="5" spans="1:5" ht="15.75" x14ac:dyDescent="0.25">
      <c r="A5" s="174">
        <v>3</v>
      </c>
      <c r="B5" s="93" t="s">
        <v>223</v>
      </c>
      <c r="C5" s="5" t="s">
        <v>21</v>
      </c>
      <c r="D5" s="78" t="s">
        <v>230</v>
      </c>
      <c r="E5" s="78">
        <v>3450</v>
      </c>
    </row>
    <row r="6" spans="1:5" ht="15.75" x14ac:dyDescent="0.25">
      <c r="A6" s="174">
        <v>4</v>
      </c>
      <c r="B6" s="93" t="s">
        <v>224</v>
      </c>
      <c r="C6" s="5" t="s">
        <v>21</v>
      </c>
      <c r="D6" s="78" t="s">
        <v>231</v>
      </c>
      <c r="E6" s="78">
        <v>90</v>
      </c>
    </row>
    <row r="7" spans="1:5" ht="15.75" x14ac:dyDescent="0.25">
      <c r="A7" s="174">
        <v>5</v>
      </c>
      <c r="B7" s="93" t="s">
        <v>372</v>
      </c>
      <c r="C7" s="5" t="s">
        <v>21</v>
      </c>
      <c r="D7" s="78" t="s">
        <v>232</v>
      </c>
      <c r="E7" s="78">
        <v>180</v>
      </c>
    </row>
    <row r="8" spans="1:5" ht="15.75" x14ac:dyDescent="0.25">
      <c r="A8" s="174">
        <v>6</v>
      </c>
      <c r="B8" s="93" t="s">
        <v>367</v>
      </c>
      <c r="C8" s="5" t="s">
        <v>21</v>
      </c>
      <c r="D8" s="78" t="s">
        <v>233</v>
      </c>
      <c r="E8" s="78">
        <v>300</v>
      </c>
    </row>
    <row r="9" spans="1:5" ht="15.75" x14ac:dyDescent="0.25">
      <c r="A9" s="174">
        <v>7</v>
      </c>
      <c r="B9" s="93" t="s">
        <v>225</v>
      </c>
      <c r="C9" s="5" t="s">
        <v>21</v>
      </c>
      <c r="D9" s="78" t="s">
        <v>229</v>
      </c>
      <c r="E9" s="78">
        <v>750</v>
      </c>
    </row>
    <row r="10" spans="1:5" ht="15.75" x14ac:dyDescent="0.25">
      <c r="A10" s="174">
        <v>8</v>
      </c>
      <c r="B10" s="93" t="s">
        <v>226</v>
      </c>
      <c r="C10" s="5" t="s">
        <v>21</v>
      </c>
      <c r="D10" s="78" t="s">
        <v>234</v>
      </c>
      <c r="E10" s="78">
        <v>45</v>
      </c>
    </row>
    <row r="11" spans="1:5" ht="15.75" x14ac:dyDescent="0.25">
      <c r="A11" s="174">
        <v>9</v>
      </c>
      <c r="B11" s="93" t="s">
        <v>227</v>
      </c>
      <c r="C11" s="5" t="s">
        <v>21</v>
      </c>
      <c r="D11" s="78" t="s">
        <v>235</v>
      </c>
      <c r="E11" s="78">
        <v>75</v>
      </c>
    </row>
    <row r="12" spans="1:5" ht="15.75" x14ac:dyDescent="0.25">
      <c r="A12" s="179"/>
      <c r="B12" s="93"/>
      <c r="C12" s="5" t="s">
        <v>21</v>
      </c>
      <c r="D12" s="78" t="s">
        <v>236</v>
      </c>
      <c r="E12" s="78">
        <v>3000</v>
      </c>
    </row>
    <row r="13" spans="1:5" ht="18.75" x14ac:dyDescent="0.3">
      <c r="A13" s="3"/>
      <c r="B13" s="180"/>
      <c r="C13" s="231" t="s">
        <v>4</v>
      </c>
      <c r="D13" s="232"/>
      <c r="E13" s="233">
        <f>SUM(E3:E12)</f>
        <v>18690</v>
      </c>
    </row>
    <row r="17" spans="2:2" ht="13.9" x14ac:dyDescent="0.4">
      <c r="B17" s="143"/>
    </row>
  </sheetData>
  <mergeCells count="2">
    <mergeCell ref="A1:E1"/>
    <mergeCell ref="C13:D13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" sqref="H2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25">
      <c r="A1" s="209" t="s">
        <v>106</v>
      </c>
      <c r="B1" s="209"/>
      <c r="C1" s="209"/>
      <c r="D1" s="209"/>
      <c r="E1" s="209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20" t="s">
        <v>172</v>
      </c>
      <c r="C3" s="19" t="s">
        <v>23</v>
      </c>
      <c r="D3" s="102" t="s">
        <v>118</v>
      </c>
      <c r="E3" s="102">
        <v>150</v>
      </c>
    </row>
    <row r="4" spans="1:5" x14ac:dyDescent="0.25">
      <c r="A4" s="5">
        <v>2</v>
      </c>
      <c r="B4" s="20" t="s">
        <v>152</v>
      </c>
      <c r="C4" s="19" t="s">
        <v>23</v>
      </c>
      <c r="D4" s="102" t="s">
        <v>160</v>
      </c>
      <c r="E4" s="102">
        <v>75</v>
      </c>
    </row>
    <row r="5" spans="1:5" ht="45" x14ac:dyDescent="0.25">
      <c r="A5" s="19">
        <v>3</v>
      </c>
      <c r="B5" s="20" t="s">
        <v>6</v>
      </c>
      <c r="C5" s="7" t="s">
        <v>50</v>
      </c>
      <c r="D5" s="13" t="s">
        <v>10</v>
      </c>
      <c r="E5" s="13">
        <v>0</v>
      </c>
    </row>
    <row r="6" spans="1:5" x14ac:dyDescent="0.25">
      <c r="A6" s="5"/>
      <c r="B6" s="3"/>
      <c r="C6" s="234" t="s">
        <v>4</v>
      </c>
      <c r="D6" s="235"/>
      <c r="E6" s="16">
        <f>SUM(E3:E5)</f>
        <v>225</v>
      </c>
    </row>
  </sheetData>
  <mergeCells count="2">
    <mergeCell ref="A1:E1"/>
    <mergeCell ref="C6:D6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I7" sqref="I7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25">
      <c r="A1" s="209" t="s">
        <v>107</v>
      </c>
      <c r="B1" s="210"/>
      <c r="C1" s="210"/>
      <c r="D1" s="210"/>
      <c r="E1" s="210"/>
    </row>
    <row r="2" spans="1:5" ht="27.75" x14ac:dyDescent="0.4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ht="14.25" x14ac:dyDescent="0.45">
      <c r="A3" s="5">
        <v>1</v>
      </c>
      <c r="B3" s="26" t="s">
        <v>174</v>
      </c>
      <c r="C3" s="19" t="s">
        <v>23</v>
      </c>
      <c r="D3" s="102" t="s">
        <v>121</v>
      </c>
      <c r="E3" s="102">
        <v>300</v>
      </c>
    </row>
    <row r="4" spans="1:5" ht="14.25" x14ac:dyDescent="0.45">
      <c r="A4" s="5">
        <v>2</v>
      </c>
      <c r="B4" s="26" t="s">
        <v>175</v>
      </c>
      <c r="C4" s="19" t="s">
        <v>23</v>
      </c>
      <c r="D4" s="102" t="s">
        <v>161</v>
      </c>
      <c r="E4" s="102">
        <v>62.5</v>
      </c>
    </row>
    <row r="5" spans="1:5" ht="14.25" x14ac:dyDescent="0.45">
      <c r="A5" s="5">
        <v>3</v>
      </c>
      <c r="B5" s="26" t="s">
        <v>172</v>
      </c>
      <c r="C5" s="19" t="s">
        <v>23</v>
      </c>
      <c r="D5" s="102" t="s">
        <v>129</v>
      </c>
      <c r="E5" s="102">
        <v>12.5</v>
      </c>
    </row>
    <row r="6" spans="1:5" ht="14.25" x14ac:dyDescent="0.45">
      <c r="A6" s="5">
        <v>4</v>
      </c>
      <c r="B6" s="26" t="s">
        <v>176</v>
      </c>
      <c r="C6" s="19" t="s">
        <v>23</v>
      </c>
      <c r="D6" s="102" t="s">
        <v>129</v>
      </c>
      <c r="E6" s="102">
        <v>12.5</v>
      </c>
    </row>
    <row r="7" spans="1:5" ht="45" x14ac:dyDescent="0.25">
      <c r="A7" s="19"/>
      <c r="B7" s="26" t="s">
        <v>6</v>
      </c>
      <c r="C7" s="7" t="s">
        <v>38</v>
      </c>
      <c r="D7" s="13" t="s">
        <v>10</v>
      </c>
      <c r="E7" s="13">
        <v>0</v>
      </c>
    </row>
    <row r="8" spans="1:5" x14ac:dyDescent="0.25">
      <c r="A8" s="5"/>
      <c r="B8" s="3"/>
      <c r="C8" s="234" t="s">
        <v>4</v>
      </c>
      <c r="D8" s="235"/>
      <c r="E8" s="16">
        <f>SUM(E3:E7)</f>
        <v>387.5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12" sqref="H12"/>
    </sheetView>
  </sheetViews>
  <sheetFormatPr defaultColWidth="9" defaultRowHeight="15.75" x14ac:dyDescent="0.25"/>
  <cols>
    <col min="1" max="1" width="14.7109375" style="128" customWidth="1"/>
    <col min="2" max="2" width="35.28515625" style="128" customWidth="1"/>
    <col min="3" max="3" width="31.42578125" style="128" customWidth="1"/>
    <col min="4" max="4" width="18.42578125" style="128" customWidth="1"/>
    <col min="5" max="5" width="18.7109375" style="128" customWidth="1"/>
    <col min="6" max="16384" width="9" style="128"/>
  </cols>
  <sheetData>
    <row r="1" spans="1:8" ht="45.75" customHeight="1" x14ac:dyDescent="0.25">
      <c r="A1" s="221" t="s">
        <v>108</v>
      </c>
      <c r="B1" s="221"/>
      <c r="C1" s="221"/>
      <c r="D1" s="221"/>
      <c r="E1" s="221"/>
    </row>
    <row r="2" spans="1:8" ht="45" x14ac:dyDescent="0.45">
      <c r="A2" s="129" t="s">
        <v>0</v>
      </c>
      <c r="B2" s="130" t="s">
        <v>73</v>
      </c>
      <c r="C2" s="129" t="s">
        <v>9</v>
      </c>
      <c r="D2" s="129" t="s">
        <v>1</v>
      </c>
      <c r="E2" s="131" t="s">
        <v>11</v>
      </c>
    </row>
    <row r="3" spans="1:8" ht="15.4" x14ac:dyDescent="0.45">
      <c r="A3" s="92">
        <v>1</v>
      </c>
      <c r="B3" s="133" t="s">
        <v>177</v>
      </c>
      <c r="C3" s="140" t="s">
        <v>23</v>
      </c>
      <c r="D3" s="141" t="s">
        <v>181</v>
      </c>
      <c r="E3" s="141">
        <v>237.5</v>
      </c>
    </row>
    <row r="4" spans="1:8" ht="15.4" x14ac:dyDescent="0.45">
      <c r="A4" s="92">
        <v>2</v>
      </c>
      <c r="B4" s="133" t="s">
        <v>126</v>
      </c>
      <c r="C4" s="140" t="s">
        <v>23</v>
      </c>
      <c r="D4" s="141" t="s">
        <v>128</v>
      </c>
      <c r="E4" s="141">
        <v>37.5</v>
      </c>
    </row>
    <row r="5" spans="1:8" ht="15.4" x14ac:dyDescent="0.45">
      <c r="A5" s="92">
        <v>3</v>
      </c>
      <c r="B5" s="133" t="s">
        <v>115</v>
      </c>
      <c r="C5" s="140" t="s">
        <v>23</v>
      </c>
      <c r="D5" s="141" t="s">
        <v>130</v>
      </c>
      <c r="E5" s="141">
        <v>25</v>
      </c>
    </row>
    <row r="6" spans="1:8" ht="15.4" x14ac:dyDescent="0.45">
      <c r="A6" s="92">
        <v>4</v>
      </c>
      <c r="B6" s="133" t="s">
        <v>178</v>
      </c>
      <c r="C6" s="140" t="s">
        <v>23</v>
      </c>
      <c r="D6" s="141" t="s">
        <v>129</v>
      </c>
      <c r="E6" s="141">
        <v>12.5</v>
      </c>
    </row>
    <row r="7" spans="1:8" ht="15.4" x14ac:dyDescent="0.45">
      <c r="A7" s="92">
        <v>5</v>
      </c>
      <c r="B7" s="133" t="s">
        <v>151</v>
      </c>
      <c r="C7" s="140" t="s">
        <v>23</v>
      </c>
      <c r="D7" s="141" t="s">
        <v>119</v>
      </c>
      <c r="E7" s="141">
        <v>100</v>
      </c>
    </row>
    <row r="8" spans="1:8" ht="15.4" x14ac:dyDescent="0.45">
      <c r="A8" s="92">
        <v>6</v>
      </c>
      <c r="B8" s="133" t="s">
        <v>149</v>
      </c>
      <c r="C8" s="140" t="s">
        <v>23</v>
      </c>
      <c r="D8" s="141" t="s">
        <v>131</v>
      </c>
      <c r="E8" s="141">
        <v>50</v>
      </c>
    </row>
    <row r="9" spans="1:8" ht="15.4" x14ac:dyDescent="0.45">
      <c r="A9" s="92">
        <v>7</v>
      </c>
      <c r="B9" s="133" t="s">
        <v>138</v>
      </c>
      <c r="C9" s="140" t="s">
        <v>23</v>
      </c>
      <c r="D9" s="141" t="s">
        <v>161</v>
      </c>
      <c r="E9" s="141">
        <v>62.5</v>
      </c>
    </row>
    <row r="10" spans="1:8" ht="15.4" x14ac:dyDescent="0.45">
      <c r="A10" s="92">
        <v>8</v>
      </c>
      <c r="B10" s="133" t="s">
        <v>124</v>
      </c>
      <c r="C10" s="140" t="s">
        <v>23</v>
      </c>
      <c r="D10" s="141" t="s">
        <v>129</v>
      </c>
      <c r="E10" s="141">
        <v>12.5</v>
      </c>
      <c r="H10" s="144"/>
    </row>
    <row r="11" spans="1:8" ht="15.4" x14ac:dyDescent="0.45">
      <c r="A11" s="92">
        <v>9</v>
      </c>
      <c r="B11" s="133" t="s">
        <v>150</v>
      </c>
      <c r="C11" s="140" t="s">
        <v>23</v>
      </c>
      <c r="D11" s="141" t="s">
        <v>129</v>
      </c>
      <c r="E11" s="141">
        <v>12.5</v>
      </c>
    </row>
    <row r="12" spans="1:8" ht="15.4" x14ac:dyDescent="0.45">
      <c r="A12" s="92">
        <v>10</v>
      </c>
      <c r="B12" s="133" t="s">
        <v>179</v>
      </c>
      <c r="C12" s="140" t="s">
        <v>23</v>
      </c>
      <c r="D12" s="141" t="s">
        <v>131</v>
      </c>
      <c r="E12" s="141">
        <v>50</v>
      </c>
    </row>
    <row r="13" spans="1:8" ht="15.4" x14ac:dyDescent="0.45">
      <c r="A13" s="92">
        <v>11</v>
      </c>
      <c r="B13" s="133" t="s">
        <v>169</v>
      </c>
      <c r="C13" s="140" t="s">
        <v>23</v>
      </c>
      <c r="D13" s="141" t="s">
        <v>128</v>
      </c>
      <c r="E13" s="141">
        <v>37.5</v>
      </c>
    </row>
    <row r="14" spans="1:8" ht="15.4" x14ac:dyDescent="0.45">
      <c r="A14" s="92">
        <v>12</v>
      </c>
      <c r="B14" s="133" t="s">
        <v>180</v>
      </c>
      <c r="C14" s="140" t="s">
        <v>23</v>
      </c>
      <c r="D14" s="141" t="s">
        <v>130</v>
      </c>
      <c r="E14" s="141">
        <v>25</v>
      </c>
    </row>
    <row r="15" spans="1:8" x14ac:dyDescent="0.25">
      <c r="A15" s="92">
        <v>13</v>
      </c>
      <c r="B15" s="133" t="s">
        <v>148</v>
      </c>
      <c r="C15" s="140" t="s">
        <v>23</v>
      </c>
      <c r="D15" s="141" t="s">
        <v>130</v>
      </c>
      <c r="E15" s="141">
        <v>25</v>
      </c>
    </row>
    <row r="16" spans="1:8" ht="47.25" x14ac:dyDescent="0.25">
      <c r="A16" s="92">
        <v>14</v>
      </c>
      <c r="B16" s="133" t="s">
        <v>6</v>
      </c>
      <c r="C16" s="125" t="s">
        <v>39</v>
      </c>
      <c r="D16" s="132" t="s">
        <v>72</v>
      </c>
      <c r="E16" s="134"/>
    </row>
    <row r="17" spans="1:5" x14ac:dyDescent="0.25">
      <c r="A17" s="92"/>
      <c r="B17" s="135"/>
      <c r="C17" s="244" t="s">
        <v>4</v>
      </c>
      <c r="D17" s="245"/>
      <c r="E17" s="136">
        <f>SUM(E3:E16)</f>
        <v>687.5</v>
      </c>
    </row>
  </sheetData>
  <mergeCells count="2">
    <mergeCell ref="A1:E1"/>
    <mergeCell ref="C17:D17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14" sqref="I14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09" t="s">
        <v>109</v>
      </c>
      <c r="B1" s="209"/>
      <c r="C1" s="209"/>
      <c r="D1" s="209"/>
      <c r="E1" s="209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9">
        <v>1</v>
      </c>
      <c r="B3" s="20" t="s">
        <v>182</v>
      </c>
      <c r="C3" s="19" t="s">
        <v>41</v>
      </c>
      <c r="D3" s="102" t="s">
        <v>142</v>
      </c>
      <c r="E3" s="102">
        <v>200</v>
      </c>
    </row>
    <row r="4" spans="1:5" x14ac:dyDescent="0.25">
      <c r="A4" s="19">
        <v>2</v>
      </c>
      <c r="B4" s="20" t="s">
        <v>167</v>
      </c>
      <c r="C4" s="19" t="s">
        <v>41</v>
      </c>
      <c r="D4" s="102" t="s">
        <v>184</v>
      </c>
      <c r="E4" s="102">
        <v>250</v>
      </c>
    </row>
    <row r="5" spans="1:5" x14ac:dyDescent="0.25">
      <c r="A5" s="19">
        <v>3</v>
      </c>
      <c r="B5" s="20" t="s">
        <v>177</v>
      </c>
      <c r="C5" s="19" t="s">
        <v>41</v>
      </c>
      <c r="D5" s="102" t="s">
        <v>185</v>
      </c>
      <c r="E5" s="102">
        <v>50</v>
      </c>
    </row>
    <row r="6" spans="1:5" x14ac:dyDescent="0.25">
      <c r="A6" s="19">
        <v>4</v>
      </c>
      <c r="B6" s="20" t="s">
        <v>165</v>
      </c>
      <c r="C6" s="19" t="s">
        <v>41</v>
      </c>
      <c r="D6" s="102" t="s">
        <v>185</v>
      </c>
      <c r="E6" s="102">
        <v>50</v>
      </c>
    </row>
    <row r="7" spans="1:5" x14ac:dyDescent="0.25">
      <c r="A7" s="19">
        <v>5</v>
      </c>
      <c r="B7" s="20" t="s">
        <v>149</v>
      </c>
      <c r="C7" s="19" t="s">
        <v>41</v>
      </c>
      <c r="D7" s="102" t="s">
        <v>143</v>
      </c>
      <c r="E7" s="102">
        <v>100</v>
      </c>
    </row>
    <row r="8" spans="1:5" x14ac:dyDescent="0.25">
      <c r="A8" s="19">
        <v>6</v>
      </c>
      <c r="B8" s="20" t="s">
        <v>183</v>
      </c>
      <c r="C8" s="19" t="s">
        <v>41</v>
      </c>
      <c r="D8" s="102" t="s">
        <v>143</v>
      </c>
      <c r="E8" s="102">
        <v>100</v>
      </c>
    </row>
    <row r="9" spans="1:5" x14ac:dyDescent="0.25">
      <c r="A9" s="19">
        <v>7</v>
      </c>
      <c r="B9" s="20" t="s">
        <v>152</v>
      </c>
      <c r="C9" s="19" t="s">
        <v>41</v>
      </c>
      <c r="D9" s="102" t="s">
        <v>186</v>
      </c>
      <c r="E9" s="102">
        <v>62.5</v>
      </c>
    </row>
    <row r="10" spans="1:5" ht="45" x14ac:dyDescent="0.25">
      <c r="A10" s="5">
        <v>8</v>
      </c>
      <c r="B10" s="20" t="s">
        <v>6</v>
      </c>
      <c r="C10" s="7" t="s">
        <v>40</v>
      </c>
      <c r="D10" s="13" t="s">
        <v>10</v>
      </c>
      <c r="E10" s="13">
        <v>0</v>
      </c>
    </row>
    <row r="11" spans="1:5" ht="15.75" x14ac:dyDescent="0.25">
      <c r="A11" s="5"/>
      <c r="B11" s="3"/>
      <c r="C11" s="234" t="s">
        <v>4</v>
      </c>
      <c r="D11" s="235"/>
      <c r="E11" s="40">
        <f>SUM(E3:E10)</f>
        <v>812.5</v>
      </c>
    </row>
  </sheetData>
  <mergeCells count="2">
    <mergeCell ref="A1:E1"/>
    <mergeCell ref="C11:D1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9" sqref="H9"/>
    </sheetView>
  </sheetViews>
  <sheetFormatPr defaultRowHeight="15" x14ac:dyDescent="0.25"/>
  <cols>
    <col min="1" max="1" width="13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09" t="s">
        <v>110</v>
      </c>
      <c r="B1" s="209"/>
      <c r="C1" s="209"/>
      <c r="D1" s="209"/>
      <c r="E1" s="209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68"/>
      <c r="B3" s="20" t="s">
        <v>151</v>
      </c>
      <c r="C3" s="19" t="s">
        <v>23</v>
      </c>
      <c r="D3" s="102" t="s">
        <v>129</v>
      </c>
      <c r="E3" s="34">
        <v>12.5</v>
      </c>
    </row>
    <row r="4" spans="1:5" x14ac:dyDescent="0.25">
      <c r="A4" s="168"/>
      <c r="B4" s="20" t="s">
        <v>113</v>
      </c>
      <c r="C4" s="19" t="s">
        <v>23</v>
      </c>
      <c r="D4" s="102" t="s">
        <v>119</v>
      </c>
      <c r="E4" s="34">
        <v>100</v>
      </c>
    </row>
    <row r="5" spans="1:5" x14ac:dyDescent="0.25">
      <c r="A5" s="168"/>
      <c r="B5" s="20" t="s">
        <v>179</v>
      </c>
      <c r="C5" s="19" t="s">
        <v>23</v>
      </c>
      <c r="D5" s="102" t="s">
        <v>163</v>
      </c>
      <c r="E5" s="34">
        <v>87.5</v>
      </c>
    </row>
    <row r="6" spans="1:5" x14ac:dyDescent="0.25">
      <c r="A6" s="168"/>
      <c r="B6" s="20" t="s">
        <v>187</v>
      </c>
      <c r="C6" s="19" t="s">
        <v>23</v>
      </c>
      <c r="D6" s="102" t="s">
        <v>188</v>
      </c>
      <c r="E6" s="34">
        <v>375</v>
      </c>
    </row>
    <row r="7" spans="1:5" x14ac:dyDescent="0.25">
      <c r="A7" s="5"/>
      <c r="B7" s="20" t="s">
        <v>176</v>
      </c>
      <c r="C7" s="19" t="s">
        <v>23</v>
      </c>
      <c r="D7" s="102" t="s">
        <v>160</v>
      </c>
      <c r="E7" s="102">
        <v>75</v>
      </c>
    </row>
    <row r="8" spans="1:5" ht="61.5" customHeight="1" x14ac:dyDescent="0.25">
      <c r="A8" s="5"/>
      <c r="B8" s="20" t="s">
        <v>6</v>
      </c>
      <c r="C8" s="25" t="s">
        <v>47</v>
      </c>
      <c r="D8" s="25" t="s">
        <v>57</v>
      </c>
      <c r="E8" s="13"/>
    </row>
    <row r="9" spans="1:5" x14ac:dyDescent="0.25">
      <c r="A9" s="5"/>
      <c r="B9" s="3"/>
      <c r="C9" s="234" t="s">
        <v>4</v>
      </c>
      <c r="D9" s="235"/>
      <c r="E9" s="16">
        <f>SUM(E3:E8)</f>
        <v>650</v>
      </c>
    </row>
  </sheetData>
  <mergeCells count="2">
    <mergeCell ref="A1:E1"/>
    <mergeCell ref="C9:D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I4" sqref="I4"/>
    </sheetView>
  </sheetViews>
  <sheetFormatPr defaultRowHeight="15" x14ac:dyDescent="0.25"/>
  <cols>
    <col min="1" max="1" width="21.28515625" customWidth="1"/>
    <col min="2" max="2" width="18.42578125" customWidth="1"/>
    <col min="3" max="3" width="29.85546875" customWidth="1"/>
    <col min="4" max="4" width="20.7109375" customWidth="1"/>
    <col min="5" max="5" width="17.7109375" customWidth="1"/>
  </cols>
  <sheetData>
    <row r="1" spans="1:5" ht="38.25" customHeight="1" x14ac:dyDescent="0.25">
      <c r="A1" s="210" t="s">
        <v>111</v>
      </c>
      <c r="B1" s="210"/>
      <c r="C1" s="210"/>
      <c r="D1" s="210"/>
      <c r="E1" s="210"/>
    </row>
    <row r="2" spans="1:5" ht="45" x14ac:dyDescent="0.25">
      <c r="A2" s="13" t="s">
        <v>0</v>
      </c>
      <c r="B2" s="27" t="s">
        <v>3</v>
      </c>
      <c r="C2" s="13" t="s">
        <v>9</v>
      </c>
      <c r="D2" s="13" t="s">
        <v>1</v>
      </c>
      <c r="E2" s="28" t="s">
        <v>11</v>
      </c>
    </row>
    <row r="3" spans="1:5" x14ac:dyDescent="0.25">
      <c r="A3" s="19">
        <v>1</v>
      </c>
      <c r="B3" s="26" t="s">
        <v>179</v>
      </c>
      <c r="C3" s="19" t="s">
        <v>2</v>
      </c>
      <c r="D3" s="102" t="s">
        <v>131</v>
      </c>
      <c r="E3" s="102">
        <v>50</v>
      </c>
    </row>
    <row r="4" spans="1:5" ht="66.75" customHeight="1" x14ac:dyDescent="0.25">
      <c r="A4" s="19">
        <v>2</v>
      </c>
      <c r="B4" s="26" t="s">
        <v>6</v>
      </c>
      <c r="C4" s="33" t="s">
        <v>48</v>
      </c>
      <c r="D4" s="5"/>
      <c r="E4" s="5"/>
    </row>
    <row r="5" spans="1:5" x14ac:dyDescent="0.25">
      <c r="A5" s="5"/>
      <c r="B5" s="3"/>
      <c r="C5" s="242" t="s">
        <v>4</v>
      </c>
      <c r="D5" s="243"/>
      <c r="E5" s="16">
        <f>SUM(E3:E4)</f>
        <v>50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4" sqref="I4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25">
      <c r="A1" s="209" t="s">
        <v>112</v>
      </c>
      <c r="B1" s="209"/>
      <c r="C1" s="209"/>
      <c r="D1" s="209"/>
      <c r="E1" s="209"/>
    </row>
    <row r="2" spans="1:5" ht="40.5" x14ac:dyDescent="0.4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ht="14.25" x14ac:dyDescent="0.45">
      <c r="A3" s="5">
        <v>1</v>
      </c>
      <c r="B3" s="6"/>
      <c r="C3" s="5" t="s">
        <v>60</v>
      </c>
      <c r="D3" s="37" t="s">
        <v>10</v>
      </c>
      <c r="E3" s="37">
        <v>0</v>
      </c>
    </row>
    <row r="4" spans="1:5" ht="78.75" x14ac:dyDescent="0.25">
      <c r="A4" s="19">
        <v>3</v>
      </c>
      <c r="B4" s="20" t="s">
        <v>6</v>
      </c>
      <c r="C4" s="25"/>
      <c r="D4" s="25" t="s">
        <v>57</v>
      </c>
      <c r="E4" s="13"/>
    </row>
    <row r="5" spans="1:5" x14ac:dyDescent="0.25">
      <c r="A5" s="5"/>
      <c r="B5" s="3"/>
      <c r="C5" s="234" t="s">
        <v>4</v>
      </c>
      <c r="D5" s="235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J19" sqref="J19"/>
    </sheetView>
  </sheetViews>
  <sheetFormatPr defaultRowHeight="15" x14ac:dyDescent="0.25"/>
  <cols>
    <col min="2" max="2" width="29.42578125" customWidth="1"/>
    <col min="3" max="3" width="26.7109375" customWidth="1"/>
    <col min="4" max="4" width="24.7109375" customWidth="1"/>
    <col min="5" max="5" width="26.28515625" customWidth="1"/>
  </cols>
  <sheetData>
    <row r="1" spans="1:5" ht="38.25" customHeight="1" x14ac:dyDescent="0.25">
      <c r="A1" s="209" t="s">
        <v>146</v>
      </c>
      <c r="B1" s="210"/>
      <c r="C1" s="210"/>
      <c r="D1" s="210"/>
      <c r="E1" s="210"/>
    </row>
    <row r="2" spans="1:5" ht="30" x14ac:dyDescent="0.25">
      <c r="A2" s="167" t="s">
        <v>0</v>
      </c>
      <c r="B2" s="27" t="s">
        <v>3</v>
      </c>
      <c r="C2" s="167" t="s">
        <v>9</v>
      </c>
      <c r="D2" s="167" t="s">
        <v>1</v>
      </c>
      <c r="E2" s="28" t="s">
        <v>11</v>
      </c>
    </row>
    <row r="3" spans="1:5" x14ac:dyDescent="0.25">
      <c r="A3" s="167">
        <v>1</v>
      </c>
      <c r="B3" s="27" t="s">
        <v>180</v>
      </c>
      <c r="C3" s="7" t="s">
        <v>371</v>
      </c>
      <c r="D3" s="172" t="s">
        <v>185</v>
      </c>
      <c r="E3" s="170">
        <v>200</v>
      </c>
    </row>
    <row r="4" spans="1:5" x14ac:dyDescent="0.25">
      <c r="A4" s="167">
        <v>2</v>
      </c>
      <c r="B4" s="27" t="s">
        <v>169</v>
      </c>
      <c r="C4" s="7" t="s">
        <v>371</v>
      </c>
      <c r="D4" s="172" t="s">
        <v>192</v>
      </c>
      <c r="E4" s="170">
        <v>50</v>
      </c>
    </row>
    <row r="5" spans="1:5" x14ac:dyDescent="0.25">
      <c r="A5" s="167">
        <v>3</v>
      </c>
      <c r="B5" s="27" t="s">
        <v>139</v>
      </c>
      <c r="C5" s="7" t="s">
        <v>371</v>
      </c>
      <c r="D5" s="172" t="s">
        <v>185</v>
      </c>
      <c r="E5" s="170">
        <v>200</v>
      </c>
    </row>
    <row r="6" spans="1:5" x14ac:dyDescent="0.25">
      <c r="A6" s="171">
        <v>4</v>
      </c>
      <c r="B6" s="26" t="s">
        <v>124</v>
      </c>
      <c r="C6" s="7" t="s">
        <v>371</v>
      </c>
      <c r="D6" s="172" t="s">
        <v>193</v>
      </c>
      <c r="E6" s="172">
        <v>150</v>
      </c>
    </row>
    <row r="7" spans="1:5" x14ac:dyDescent="0.25">
      <c r="A7" s="171">
        <v>5</v>
      </c>
      <c r="B7" s="26" t="s">
        <v>140</v>
      </c>
      <c r="C7" s="7" t="s">
        <v>371</v>
      </c>
      <c r="D7" s="172" t="s">
        <v>143</v>
      </c>
      <c r="E7" s="172">
        <v>400</v>
      </c>
    </row>
    <row r="8" spans="1:5" x14ac:dyDescent="0.25">
      <c r="A8" s="171">
        <v>6</v>
      </c>
      <c r="B8" s="26" t="s">
        <v>152</v>
      </c>
      <c r="C8" s="7" t="s">
        <v>371</v>
      </c>
      <c r="D8" s="172" t="s">
        <v>192</v>
      </c>
      <c r="E8" s="170">
        <v>50</v>
      </c>
    </row>
    <row r="9" spans="1:5" x14ac:dyDescent="0.25">
      <c r="A9" s="171">
        <v>7</v>
      </c>
      <c r="B9" s="26" t="s">
        <v>189</v>
      </c>
      <c r="C9" s="7" t="s">
        <v>371</v>
      </c>
      <c r="D9" s="172" t="s">
        <v>194</v>
      </c>
      <c r="E9" s="170">
        <v>200</v>
      </c>
    </row>
    <row r="10" spans="1:5" x14ac:dyDescent="0.25">
      <c r="A10" s="171">
        <v>8</v>
      </c>
      <c r="B10" s="26" t="s">
        <v>137</v>
      </c>
      <c r="C10" s="7" t="s">
        <v>371</v>
      </c>
      <c r="D10" s="172" t="s">
        <v>185</v>
      </c>
      <c r="E10" s="172">
        <v>200</v>
      </c>
    </row>
    <row r="11" spans="1:5" x14ac:dyDescent="0.25">
      <c r="A11" s="171">
        <v>9</v>
      </c>
      <c r="B11" s="26" t="s">
        <v>148</v>
      </c>
      <c r="C11" s="7" t="s">
        <v>371</v>
      </c>
      <c r="D11" s="172" t="s">
        <v>192</v>
      </c>
      <c r="E11" s="170">
        <v>50</v>
      </c>
    </row>
    <row r="12" spans="1:5" x14ac:dyDescent="0.25">
      <c r="A12" s="171">
        <v>10</v>
      </c>
      <c r="B12" s="26" t="s">
        <v>190</v>
      </c>
      <c r="C12" s="7" t="s">
        <v>371</v>
      </c>
      <c r="D12" s="172" t="s">
        <v>192</v>
      </c>
      <c r="E12" s="170">
        <v>50</v>
      </c>
    </row>
    <row r="13" spans="1:5" x14ac:dyDescent="0.25">
      <c r="A13" s="171">
        <v>11</v>
      </c>
      <c r="B13" s="26" t="s">
        <v>138</v>
      </c>
      <c r="C13" s="7" t="s">
        <v>371</v>
      </c>
      <c r="D13" s="172" t="s">
        <v>192</v>
      </c>
      <c r="E13" s="170">
        <v>50</v>
      </c>
    </row>
    <row r="14" spans="1:5" x14ac:dyDescent="0.25">
      <c r="A14" s="171">
        <v>12</v>
      </c>
      <c r="B14" s="26" t="s">
        <v>150</v>
      </c>
      <c r="C14" s="7" t="s">
        <v>371</v>
      </c>
      <c r="D14" s="172" t="s">
        <v>195</v>
      </c>
      <c r="E14" s="172">
        <v>100</v>
      </c>
    </row>
    <row r="15" spans="1:5" x14ac:dyDescent="0.25">
      <c r="A15" s="171">
        <v>13</v>
      </c>
      <c r="B15" s="26" t="s">
        <v>113</v>
      </c>
      <c r="C15" s="7" t="s">
        <v>371</v>
      </c>
      <c r="D15" s="172" t="s">
        <v>192</v>
      </c>
      <c r="E15" s="170">
        <v>50</v>
      </c>
    </row>
    <row r="16" spans="1:5" x14ac:dyDescent="0.25">
      <c r="A16" s="171">
        <v>14</v>
      </c>
      <c r="B16" s="26" t="s">
        <v>177</v>
      </c>
      <c r="C16" s="7" t="s">
        <v>371</v>
      </c>
      <c r="D16" s="172" t="s">
        <v>196</v>
      </c>
      <c r="E16" s="172">
        <v>150</v>
      </c>
    </row>
    <row r="17" spans="1:5" x14ac:dyDescent="0.25">
      <c r="A17" s="171">
        <v>15</v>
      </c>
      <c r="B17" s="26" t="s">
        <v>133</v>
      </c>
      <c r="C17" s="7" t="s">
        <v>371</v>
      </c>
      <c r="D17" s="172" t="s">
        <v>196</v>
      </c>
      <c r="E17" s="172">
        <v>150</v>
      </c>
    </row>
    <row r="18" spans="1:5" x14ac:dyDescent="0.25">
      <c r="A18" s="171">
        <v>16</v>
      </c>
      <c r="B18" s="26" t="s">
        <v>191</v>
      </c>
      <c r="C18" s="7" t="s">
        <v>371</v>
      </c>
      <c r="D18" s="172" t="s">
        <v>192</v>
      </c>
      <c r="E18" s="170">
        <v>50</v>
      </c>
    </row>
    <row r="19" spans="1:5" ht="45" x14ac:dyDescent="0.25">
      <c r="A19" s="171">
        <v>17</v>
      </c>
      <c r="B19" s="193" t="s">
        <v>16</v>
      </c>
      <c r="C19" s="7"/>
      <c r="D19" s="7" t="s">
        <v>56</v>
      </c>
      <c r="E19" s="171">
        <v>0</v>
      </c>
    </row>
    <row r="20" spans="1:5" x14ac:dyDescent="0.25">
      <c r="A20" s="193"/>
      <c r="B20" s="193"/>
      <c r="C20" s="172"/>
      <c r="D20" s="170" t="s">
        <v>17</v>
      </c>
      <c r="E20" s="16">
        <f>SUM(E6:E19)</f>
        <v>1650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workbookViewId="0">
      <selection activeCell="H7" sqref="H7"/>
    </sheetView>
  </sheetViews>
  <sheetFormatPr defaultColWidth="9.140625" defaultRowHeight="15" x14ac:dyDescent="0.25"/>
  <cols>
    <col min="1" max="1" width="13.7109375" style="29" customWidth="1"/>
    <col min="2" max="2" width="33.140625" style="29" customWidth="1"/>
    <col min="3" max="3" width="29.42578125" style="29" customWidth="1"/>
    <col min="4" max="4" width="16.7109375" style="8" customWidth="1"/>
    <col min="5" max="5" width="19.5703125" style="29" customWidth="1"/>
    <col min="6" max="16384" width="9.140625" style="29"/>
  </cols>
  <sheetData>
    <row r="1" spans="1:5" ht="52.5" customHeight="1" x14ac:dyDescent="0.25">
      <c r="A1" s="209" t="s">
        <v>80</v>
      </c>
      <c r="B1" s="209"/>
      <c r="C1" s="209"/>
      <c r="D1" s="209"/>
      <c r="E1" s="209"/>
    </row>
    <row r="2" spans="1:5" ht="42.75" x14ac:dyDescent="0.25">
      <c r="A2" s="66" t="s">
        <v>0</v>
      </c>
      <c r="B2" s="65"/>
      <c r="C2" s="94" t="s">
        <v>9</v>
      </c>
      <c r="D2" s="64" t="s">
        <v>1</v>
      </c>
      <c r="E2" s="67" t="s">
        <v>11</v>
      </c>
    </row>
    <row r="3" spans="1:5" ht="15.75" x14ac:dyDescent="0.25">
      <c r="A3" s="71">
        <v>1</v>
      </c>
      <c r="B3" s="93" t="s">
        <v>126</v>
      </c>
      <c r="C3" s="36" t="s">
        <v>22</v>
      </c>
      <c r="D3" s="78" t="s">
        <v>239</v>
      </c>
      <c r="E3" s="78">
        <v>200</v>
      </c>
    </row>
    <row r="4" spans="1:5" ht="15.75" x14ac:dyDescent="0.25">
      <c r="A4" s="71">
        <v>2</v>
      </c>
      <c r="B4" s="93" t="s">
        <v>238</v>
      </c>
      <c r="C4" s="36" t="s">
        <v>22</v>
      </c>
      <c r="D4" s="78" t="s">
        <v>239</v>
      </c>
      <c r="E4" s="78">
        <v>200</v>
      </c>
    </row>
    <row r="5" spans="1:5" ht="15.75" x14ac:dyDescent="0.25">
      <c r="A5" s="71">
        <v>3</v>
      </c>
      <c r="B5" s="93" t="s">
        <v>336</v>
      </c>
      <c r="C5" s="36" t="s">
        <v>22</v>
      </c>
      <c r="D5" s="78" t="s">
        <v>239</v>
      </c>
      <c r="E5" s="78">
        <v>200</v>
      </c>
    </row>
    <row r="6" spans="1:5" ht="15.75" x14ac:dyDescent="0.25">
      <c r="A6" s="71">
        <v>4</v>
      </c>
      <c r="B6" s="93" t="s">
        <v>115</v>
      </c>
      <c r="C6" s="36" t="s">
        <v>22</v>
      </c>
      <c r="D6" s="78" t="s">
        <v>240</v>
      </c>
      <c r="E6" s="78">
        <v>100</v>
      </c>
    </row>
    <row r="7" spans="1:5" ht="15.75" x14ac:dyDescent="0.25">
      <c r="A7" s="71">
        <v>5</v>
      </c>
      <c r="B7" s="93" t="s">
        <v>368</v>
      </c>
      <c r="C7" s="36" t="s">
        <v>22</v>
      </c>
      <c r="D7" s="78" t="s">
        <v>239</v>
      </c>
      <c r="E7" s="78">
        <v>200</v>
      </c>
    </row>
    <row r="8" spans="1:5" ht="60" x14ac:dyDescent="0.25">
      <c r="A8" s="19"/>
      <c r="B8" s="81" t="s">
        <v>16</v>
      </c>
      <c r="C8" s="68" t="s">
        <v>36</v>
      </c>
      <c r="D8" s="69" t="s">
        <v>66</v>
      </c>
      <c r="E8" s="112"/>
    </row>
    <row r="9" spans="1:5" ht="18.75" x14ac:dyDescent="0.25">
      <c r="A9" s="5"/>
      <c r="B9" s="3"/>
      <c r="C9" s="231" t="s">
        <v>4</v>
      </c>
      <c r="D9" s="232"/>
      <c r="E9" s="146">
        <f>SUM(E3:E8)</f>
        <v>900</v>
      </c>
    </row>
    <row r="10" spans="1:5" x14ac:dyDescent="0.25">
      <c r="D10" s="196"/>
    </row>
    <row r="11" spans="1:5" x14ac:dyDescent="0.25">
      <c r="D11" s="196"/>
    </row>
    <row r="12" spans="1:5" x14ac:dyDescent="0.25">
      <c r="D12" s="196"/>
    </row>
    <row r="13" spans="1:5" x14ac:dyDescent="0.25">
      <c r="D13" s="196"/>
    </row>
    <row r="14" spans="1:5" x14ac:dyDescent="0.25">
      <c r="D14" s="196"/>
    </row>
    <row r="15" spans="1:5" x14ac:dyDescent="0.25">
      <c r="D15" s="196"/>
    </row>
    <row r="16" spans="1:5" x14ac:dyDescent="0.25">
      <c r="D16" s="196"/>
    </row>
    <row r="17" spans="4:4" x14ac:dyDescent="0.25">
      <c r="D17" s="196"/>
    </row>
    <row r="18" spans="4:4" x14ac:dyDescent="0.25">
      <c r="D18" s="196"/>
    </row>
    <row r="19" spans="4:4" x14ac:dyDescent="0.25">
      <c r="D19" s="196"/>
    </row>
    <row r="20" spans="4:4" x14ac:dyDescent="0.25">
      <c r="D20" s="196"/>
    </row>
    <row r="21" spans="4:4" x14ac:dyDescent="0.25">
      <c r="D21" s="196"/>
    </row>
    <row r="22" spans="4:4" x14ac:dyDescent="0.25">
      <c r="D22" s="196"/>
    </row>
    <row r="23" spans="4:4" x14ac:dyDescent="0.25">
      <c r="D23" s="196"/>
    </row>
    <row r="24" spans="4:4" x14ac:dyDescent="0.25">
      <c r="D24" s="196"/>
    </row>
    <row r="25" spans="4:4" x14ac:dyDescent="0.25">
      <c r="D25" s="196"/>
    </row>
    <row r="26" spans="4:4" x14ac:dyDescent="0.25">
      <c r="D26" s="196"/>
    </row>
    <row r="27" spans="4:4" x14ac:dyDescent="0.25">
      <c r="D27" s="196"/>
    </row>
    <row r="28" spans="4:4" x14ac:dyDescent="0.25">
      <c r="D28" s="196"/>
    </row>
    <row r="29" spans="4:4" x14ac:dyDescent="0.25">
      <c r="D29" s="196"/>
    </row>
    <row r="30" spans="4:4" x14ac:dyDescent="0.25">
      <c r="D30" s="196"/>
    </row>
    <row r="31" spans="4:4" x14ac:dyDescent="0.25">
      <c r="D31" s="196"/>
    </row>
    <row r="32" spans="4:4" x14ac:dyDescent="0.25">
      <c r="D32" s="196"/>
    </row>
    <row r="33" spans="4:4" x14ac:dyDescent="0.25">
      <c r="D33" s="196"/>
    </row>
    <row r="34" spans="4:4" x14ac:dyDescent="0.25">
      <c r="D34" s="196"/>
    </row>
    <row r="35" spans="4:4" x14ac:dyDescent="0.25">
      <c r="D35" s="196"/>
    </row>
    <row r="36" spans="4:4" x14ac:dyDescent="0.25">
      <c r="D36" s="196"/>
    </row>
    <row r="37" spans="4:4" x14ac:dyDescent="0.25">
      <c r="D37" s="196"/>
    </row>
    <row r="38" spans="4:4" x14ac:dyDescent="0.25">
      <c r="D38" s="196"/>
    </row>
    <row r="39" spans="4:4" x14ac:dyDescent="0.25">
      <c r="D39" s="196"/>
    </row>
    <row r="40" spans="4:4" x14ac:dyDescent="0.25">
      <c r="D40" s="196"/>
    </row>
    <row r="41" spans="4:4" x14ac:dyDescent="0.25">
      <c r="D41" s="196"/>
    </row>
    <row r="42" spans="4:4" x14ac:dyDescent="0.25">
      <c r="D42" s="196"/>
    </row>
    <row r="43" spans="4:4" x14ac:dyDescent="0.25">
      <c r="D43" s="196"/>
    </row>
    <row r="44" spans="4:4" x14ac:dyDescent="0.25">
      <c r="D44" s="196"/>
    </row>
    <row r="45" spans="4:4" x14ac:dyDescent="0.25">
      <c r="D45" s="196"/>
    </row>
    <row r="46" spans="4:4" x14ac:dyDescent="0.25">
      <c r="D46" s="196"/>
    </row>
    <row r="47" spans="4:4" x14ac:dyDescent="0.25">
      <c r="D47" s="196"/>
    </row>
    <row r="48" spans="4:4" x14ac:dyDescent="0.25">
      <c r="D48" s="196"/>
    </row>
    <row r="49" spans="4:4" x14ac:dyDescent="0.25">
      <c r="D49" s="196"/>
    </row>
    <row r="50" spans="4:4" x14ac:dyDescent="0.25">
      <c r="D50" s="196"/>
    </row>
    <row r="51" spans="4:4" x14ac:dyDescent="0.25">
      <c r="D51" s="196"/>
    </row>
    <row r="52" spans="4:4" x14ac:dyDescent="0.25">
      <c r="D52" s="196"/>
    </row>
    <row r="53" spans="4:4" x14ac:dyDescent="0.25">
      <c r="D53" s="196"/>
    </row>
    <row r="54" spans="4:4" x14ac:dyDescent="0.25">
      <c r="D54" s="196"/>
    </row>
    <row r="55" spans="4:4" x14ac:dyDescent="0.25">
      <c r="D55" s="196"/>
    </row>
    <row r="56" spans="4:4" x14ac:dyDescent="0.25">
      <c r="D56" s="196"/>
    </row>
    <row r="57" spans="4:4" x14ac:dyDescent="0.25">
      <c r="D57" s="196"/>
    </row>
    <row r="58" spans="4:4" x14ac:dyDescent="0.25">
      <c r="D58" s="196"/>
    </row>
    <row r="59" spans="4:4" x14ac:dyDescent="0.25">
      <c r="D59" s="196"/>
    </row>
    <row r="60" spans="4:4" x14ac:dyDescent="0.25">
      <c r="D60" s="196"/>
    </row>
    <row r="61" spans="4:4" x14ac:dyDescent="0.25">
      <c r="D61" s="196"/>
    </row>
    <row r="62" spans="4:4" x14ac:dyDescent="0.25">
      <c r="D62" s="196"/>
    </row>
    <row r="63" spans="4:4" x14ac:dyDescent="0.25">
      <c r="D63" s="196"/>
    </row>
    <row r="64" spans="4:4" x14ac:dyDescent="0.25">
      <c r="D64" s="196"/>
    </row>
    <row r="65" spans="4:4" x14ac:dyDescent="0.25">
      <c r="D65" s="196"/>
    </row>
    <row r="66" spans="4:4" x14ac:dyDescent="0.25">
      <c r="D66" s="196"/>
    </row>
    <row r="67" spans="4:4" x14ac:dyDescent="0.25">
      <c r="D67" s="196"/>
    </row>
    <row r="68" spans="4:4" x14ac:dyDescent="0.25">
      <c r="D68" s="196"/>
    </row>
    <row r="69" spans="4:4" x14ac:dyDescent="0.25">
      <c r="D69" s="196"/>
    </row>
    <row r="70" spans="4:4" x14ac:dyDescent="0.25">
      <c r="D70" s="196"/>
    </row>
    <row r="71" spans="4:4" x14ac:dyDescent="0.25">
      <c r="D71" s="196"/>
    </row>
    <row r="72" spans="4:4" x14ac:dyDescent="0.25">
      <c r="D72" s="196"/>
    </row>
    <row r="73" spans="4:4" x14ac:dyDescent="0.25">
      <c r="D73" s="196"/>
    </row>
    <row r="74" spans="4:4" x14ac:dyDescent="0.25">
      <c r="D74" s="196"/>
    </row>
    <row r="75" spans="4:4" x14ac:dyDescent="0.25">
      <c r="D75" s="196"/>
    </row>
    <row r="76" spans="4:4" x14ac:dyDescent="0.25">
      <c r="D76" s="196"/>
    </row>
    <row r="77" spans="4:4" x14ac:dyDescent="0.25">
      <c r="D77" s="196"/>
    </row>
    <row r="78" spans="4:4" x14ac:dyDescent="0.25">
      <c r="D78" s="196"/>
    </row>
    <row r="79" spans="4:4" x14ac:dyDescent="0.25">
      <c r="D79" s="196"/>
    </row>
    <row r="80" spans="4:4" x14ac:dyDescent="0.25">
      <c r="D80" s="196"/>
    </row>
    <row r="81" spans="4:4" x14ac:dyDescent="0.25">
      <c r="D81" s="196"/>
    </row>
    <row r="82" spans="4:4" x14ac:dyDescent="0.25">
      <c r="D82" s="196"/>
    </row>
    <row r="83" spans="4:4" x14ac:dyDescent="0.25">
      <c r="D83" s="196"/>
    </row>
    <row r="84" spans="4:4" x14ac:dyDescent="0.25">
      <c r="D84" s="196"/>
    </row>
    <row r="85" spans="4:4" x14ac:dyDescent="0.25">
      <c r="D85" s="196"/>
    </row>
    <row r="86" spans="4:4" x14ac:dyDescent="0.25">
      <c r="D86" s="196"/>
    </row>
    <row r="87" spans="4:4" x14ac:dyDescent="0.25">
      <c r="D87" s="196"/>
    </row>
    <row r="88" spans="4:4" x14ac:dyDescent="0.25">
      <c r="D88" s="196"/>
    </row>
    <row r="89" spans="4:4" x14ac:dyDescent="0.25">
      <c r="D89" s="196"/>
    </row>
    <row r="90" spans="4:4" x14ac:dyDescent="0.25">
      <c r="D90" s="196"/>
    </row>
    <row r="91" spans="4:4" x14ac:dyDescent="0.25">
      <c r="D91" s="196"/>
    </row>
    <row r="92" spans="4:4" x14ac:dyDescent="0.25">
      <c r="D92" s="196"/>
    </row>
    <row r="93" spans="4:4" x14ac:dyDescent="0.25">
      <c r="D93" s="196"/>
    </row>
    <row r="94" spans="4:4" x14ac:dyDescent="0.25">
      <c r="D94" s="196"/>
    </row>
    <row r="95" spans="4:4" x14ac:dyDescent="0.25">
      <c r="D95" s="196"/>
    </row>
    <row r="96" spans="4:4" x14ac:dyDescent="0.25">
      <c r="D96" s="196"/>
    </row>
    <row r="97" spans="4:4" x14ac:dyDescent="0.25">
      <c r="D97" s="196"/>
    </row>
    <row r="98" spans="4:4" x14ac:dyDescent="0.25">
      <c r="D98" s="196"/>
    </row>
    <row r="99" spans="4:4" x14ac:dyDescent="0.25">
      <c r="D99" s="196"/>
    </row>
    <row r="100" spans="4:4" x14ac:dyDescent="0.25">
      <c r="D100" s="196"/>
    </row>
    <row r="101" spans="4:4" x14ac:dyDescent="0.25">
      <c r="D101" s="196"/>
    </row>
    <row r="102" spans="4:4" x14ac:dyDescent="0.25">
      <c r="D102" s="196"/>
    </row>
    <row r="103" spans="4:4" x14ac:dyDescent="0.25">
      <c r="D103" s="196"/>
    </row>
    <row r="104" spans="4:4" x14ac:dyDescent="0.25">
      <c r="D104" s="196"/>
    </row>
    <row r="105" spans="4:4" x14ac:dyDescent="0.25">
      <c r="D105" s="196"/>
    </row>
    <row r="106" spans="4:4" x14ac:dyDescent="0.25">
      <c r="D106" s="196"/>
    </row>
    <row r="107" spans="4:4" x14ac:dyDescent="0.25">
      <c r="D107" s="196"/>
    </row>
    <row r="108" spans="4:4" x14ac:dyDescent="0.25">
      <c r="D108" s="196"/>
    </row>
    <row r="109" spans="4:4" x14ac:dyDescent="0.25">
      <c r="D109" s="196"/>
    </row>
    <row r="110" spans="4:4" x14ac:dyDescent="0.25">
      <c r="D110" s="196"/>
    </row>
    <row r="111" spans="4:4" x14ac:dyDescent="0.25">
      <c r="D111" s="196"/>
    </row>
    <row r="112" spans="4:4" x14ac:dyDescent="0.25">
      <c r="D112" s="196"/>
    </row>
    <row r="113" spans="4:4" x14ac:dyDescent="0.25">
      <c r="D113" s="196"/>
    </row>
    <row r="114" spans="4:4" x14ac:dyDescent="0.25">
      <c r="D114" s="196"/>
    </row>
    <row r="115" spans="4:4" x14ac:dyDescent="0.25">
      <c r="D115" s="196"/>
    </row>
    <row r="116" spans="4:4" x14ac:dyDescent="0.25">
      <c r="D116" s="196"/>
    </row>
    <row r="117" spans="4:4" x14ac:dyDescent="0.25">
      <c r="D117" s="196"/>
    </row>
    <row r="118" spans="4:4" x14ac:dyDescent="0.25">
      <c r="D118" s="196"/>
    </row>
    <row r="119" spans="4:4" x14ac:dyDescent="0.25">
      <c r="D119" s="196"/>
    </row>
    <row r="120" spans="4:4" x14ac:dyDescent="0.25">
      <c r="D120" s="196"/>
    </row>
    <row r="121" spans="4:4" x14ac:dyDescent="0.25">
      <c r="D121" s="196"/>
    </row>
    <row r="122" spans="4:4" x14ac:dyDescent="0.25">
      <c r="D122" s="196"/>
    </row>
    <row r="123" spans="4:4" x14ac:dyDescent="0.25">
      <c r="D123" s="196"/>
    </row>
    <row r="124" spans="4:4" x14ac:dyDescent="0.25">
      <c r="D124" s="196"/>
    </row>
    <row r="125" spans="4:4" x14ac:dyDescent="0.25">
      <c r="D125" s="196"/>
    </row>
    <row r="126" spans="4:4" x14ac:dyDescent="0.25">
      <c r="D126" s="196"/>
    </row>
    <row r="127" spans="4:4" x14ac:dyDescent="0.25">
      <c r="D127" s="196"/>
    </row>
    <row r="128" spans="4:4" x14ac:dyDescent="0.25">
      <c r="D128" s="196"/>
    </row>
    <row r="129" spans="4:4" x14ac:dyDescent="0.25">
      <c r="D129" s="196"/>
    </row>
    <row r="130" spans="4:4" x14ac:dyDescent="0.25">
      <c r="D130" s="196"/>
    </row>
    <row r="131" spans="4:4" x14ac:dyDescent="0.25">
      <c r="D131" s="196"/>
    </row>
    <row r="132" spans="4:4" x14ac:dyDescent="0.25">
      <c r="D132" s="196"/>
    </row>
    <row r="133" spans="4:4" x14ac:dyDescent="0.25">
      <c r="D133" s="196"/>
    </row>
    <row r="134" spans="4:4" x14ac:dyDescent="0.25">
      <c r="D134" s="196"/>
    </row>
    <row r="135" spans="4:4" x14ac:dyDescent="0.25">
      <c r="D135" s="196"/>
    </row>
    <row r="136" spans="4:4" x14ac:dyDescent="0.25">
      <c r="D136" s="196"/>
    </row>
    <row r="137" spans="4:4" x14ac:dyDescent="0.25">
      <c r="D137" s="196"/>
    </row>
    <row r="138" spans="4:4" x14ac:dyDescent="0.25">
      <c r="D138" s="196"/>
    </row>
    <row r="139" spans="4:4" x14ac:dyDescent="0.25">
      <c r="D139" s="196"/>
    </row>
    <row r="140" spans="4:4" x14ac:dyDescent="0.25">
      <c r="D140" s="196"/>
    </row>
    <row r="141" spans="4:4" x14ac:dyDescent="0.25">
      <c r="D141" s="196"/>
    </row>
    <row r="142" spans="4:4" x14ac:dyDescent="0.25">
      <c r="D142" s="196"/>
    </row>
    <row r="143" spans="4:4" x14ac:dyDescent="0.25">
      <c r="D143" s="196"/>
    </row>
    <row r="144" spans="4:4" x14ac:dyDescent="0.25">
      <c r="D144" s="196"/>
    </row>
    <row r="145" spans="4:4" x14ac:dyDescent="0.25">
      <c r="D145" s="196"/>
    </row>
    <row r="146" spans="4:4" x14ac:dyDescent="0.25">
      <c r="D146" s="196"/>
    </row>
    <row r="147" spans="4:4" x14ac:dyDescent="0.25">
      <c r="D147" s="196"/>
    </row>
    <row r="148" spans="4:4" x14ac:dyDescent="0.25">
      <c r="D148" s="196"/>
    </row>
    <row r="149" spans="4:4" x14ac:dyDescent="0.25">
      <c r="D149" s="196"/>
    </row>
    <row r="150" spans="4:4" x14ac:dyDescent="0.25">
      <c r="D150" s="196"/>
    </row>
    <row r="151" spans="4:4" x14ac:dyDescent="0.25">
      <c r="D151" s="196"/>
    </row>
    <row r="152" spans="4:4" x14ac:dyDescent="0.25">
      <c r="D152" s="196"/>
    </row>
    <row r="153" spans="4:4" x14ac:dyDescent="0.25">
      <c r="D153" s="196"/>
    </row>
    <row r="154" spans="4:4" x14ac:dyDescent="0.25">
      <c r="D154" s="196"/>
    </row>
    <row r="155" spans="4:4" x14ac:dyDescent="0.25">
      <c r="D155" s="196"/>
    </row>
    <row r="156" spans="4:4" x14ac:dyDescent="0.25">
      <c r="D156" s="196"/>
    </row>
    <row r="157" spans="4:4" x14ac:dyDescent="0.25">
      <c r="D157" s="196"/>
    </row>
    <row r="158" spans="4:4" x14ac:dyDescent="0.25">
      <c r="D158" s="196"/>
    </row>
    <row r="159" spans="4:4" x14ac:dyDescent="0.25">
      <c r="D159" s="196"/>
    </row>
    <row r="160" spans="4:4" x14ac:dyDescent="0.25">
      <c r="D160" s="196"/>
    </row>
    <row r="161" spans="4:4" x14ac:dyDescent="0.25">
      <c r="D161" s="196"/>
    </row>
  </sheetData>
  <mergeCells count="2">
    <mergeCell ref="A1:E1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8" sqref="H8"/>
    </sheetView>
  </sheetViews>
  <sheetFormatPr defaultColWidth="9.140625" defaultRowHeight="15" x14ac:dyDescent="0.25"/>
  <cols>
    <col min="1" max="1" width="13.42578125" style="29" customWidth="1"/>
    <col min="2" max="2" width="34.7109375" style="29" customWidth="1"/>
    <col min="3" max="3" width="31.85546875" style="29" customWidth="1"/>
    <col min="4" max="4" width="15.42578125" style="29" customWidth="1"/>
    <col min="5" max="5" width="15.5703125" style="29" customWidth="1"/>
    <col min="6" max="16384" width="9.140625" style="29"/>
  </cols>
  <sheetData>
    <row r="1" spans="1:5" ht="41.25" customHeight="1" x14ac:dyDescent="0.25">
      <c r="A1" s="209" t="s">
        <v>81</v>
      </c>
      <c r="B1" s="210"/>
      <c r="C1" s="210"/>
      <c r="D1" s="210"/>
      <c r="E1" s="210"/>
    </row>
    <row r="2" spans="1:5" ht="42.75" x14ac:dyDescent="0.25">
      <c r="A2" s="23" t="s">
        <v>0</v>
      </c>
      <c r="B2" s="65" t="s">
        <v>3</v>
      </c>
      <c r="C2" s="64" t="s">
        <v>9</v>
      </c>
      <c r="D2" s="64" t="s">
        <v>1</v>
      </c>
      <c r="E2" s="182" t="s">
        <v>11</v>
      </c>
    </row>
    <row r="3" spans="1:5" ht="15.75" x14ac:dyDescent="0.25">
      <c r="A3" s="108">
        <v>1</v>
      </c>
      <c r="B3" s="93" t="s">
        <v>336</v>
      </c>
      <c r="C3" s="5" t="s">
        <v>22</v>
      </c>
      <c r="D3" s="78" t="s">
        <v>241</v>
      </c>
      <c r="E3" s="78">
        <v>400</v>
      </c>
    </row>
    <row r="4" spans="1:5" ht="15.75" x14ac:dyDescent="0.25">
      <c r="A4" s="108">
        <v>2</v>
      </c>
      <c r="B4" s="93" t="s">
        <v>308</v>
      </c>
      <c r="C4" s="5" t="s">
        <v>22</v>
      </c>
      <c r="D4" s="78" t="s">
        <v>240</v>
      </c>
      <c r="E4" s="78">
        <v>100</v>
      </c>
    </row>
    <row r="5" spans="1:5" ht="45" x14ac:dyDescent="0.25">
      <c r="A5" s="19"/>
      <c r="B5" s="26" t="s">
        <v>6</v>
      </c>
      <c r="C5" s="7" t="s">
        <v>35</v>
      </c>
      <c r="D5" s="5" t="s">
        <v>10</v>
      </c>
      <c r="E5" s="5">
        <v>0</v>
      </c>
    </row>
    <row r="6" spans="1:5" ht="15.75" x14ac:dyDescent="0.25">
      <c r="A6" s="5"/>
      <c r="B6" s="3"/>
      <c r="C6" s="229" t="s">
        <v>4</v>
      </c>
      <c r="D6" s="230"/>
      <c r="E6" s="40">
        <f>SUM(E3:E5)</f>
        <v>500</v>
      </c>
    </row>
  </sheetData>
  <mergeCells count="2">
    <mergeCell ref="A1:E1"/>
    <mergeCell ref="C6:D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H5" sqref="H5"/>
    </sheetView>
  </sheetViews>
  <sheetFormatPr defaultColWidth="9.140625" defaultRowHeight="15" x14ac:dyDescent="0.25"/>
  <cols>
    <col min="1" max="1" width="14.85546875" style="29" customWidth="1"/>
    <col min="2" max="2" width="31.5703125" style="29" customWidth="1"/>
    <col min="3" max="3" width="27.85546875" style="29" customWidth="1"/>
    <col min="4" max="4" width="18.7109375" style="29" customWidth="1"/>
    <col min="5" max="5" width="18.28515625" style="29" customWidth="1"/>
    <col min="6" max="16384" width="9.140625" style="29"/>
  </cols>
  <sheetData>
    <row r="1" spans="1:5" ht="48" customHeight="1" x14ac:dyDescent="0.25">
      <c r="A1" s="207" t="s">
        <v>82</v>
      </c>
      <c r="B1" s="208"/>
      <c r="C1" s="208"/>
      <c r="D1" s="208"/>
      <c r="E1" s="208"/>
    </row>
    <row r="2" spans="1:5" ht="45" x14ac:dyDescent="0.25">
      <c r="A2" s="13" t="s">
        <v>0</v>
      </c>
      <c r="B2" s="77" t="s">
        <v>3</v>
      </c>
      <c r="C2" s="76" t="s">
        <v>9</v>
      </c>
      <c r="D2" s="76" t="s">
        <v>1</v>
      </c>
      <c r="E2" s="84" t="s">
        <v>11</v>
      </c>
    </row>
    <row r="3" spans="1:5" ht="15.75" x14ac:dyDescent="0.25">
      <c r="A3" s="108">
        <v>1</v>
      </c>
      <c r="B3" s="93" t="s">
        <v>237</v>
      </c>
      <c r="C3" s="5" t="s">
        <v>23</v>
      </c>
      <c r="D3" s="78" t="s">
        <v>242</v>
      </c>
      <c r="E3" s="78">
        <v>50</v>
      </c>
    </row>
    <row r="4" spans="1:5" ht="15.75" x14ac:dyDescent="0.25">
      <c r="A4" s="71">
        <v>2</v>
      </c>
      <c r="B4" s="93" t="s">
        <v>363</v>
      </c>
      <c r="C4" s="5" t="s">
        <v>23</v>
      </c>
      <c r="D4" s="78" t="s">
        <v>243</v>
      </c>
      <c r="E4" s="78">
        <v>87.5</v>
      </c>
    </row>
    <row r="5" spans="1:5" ht="15.75" x14ac:dyDescent="0.25">
      <c r="A5" s="174">
        <v>3</v>
      </c>
      <c r="B5" s="93" t="s">
        <v>369</v>
      </c>
      <c r="C5" s="5" t="s">
        <v>23</v>
      </c>
      <c r="D5" s="78" t="s">
        <v>244</v>
      </c>
      <c r="E5" s="78">
        <v>25</v>
      </c>
    </row>
    <row r="6" spans="1:5" ht="45" x14ac:dyDescent="0.25">
      <c r="A6" s="155"/>
      <c r="B6" s="184" t="s">
        <v>6</v>
      </c>
      <c r="C6" s="185" t="s">
        <v>49</v>
      </c>
      <c r="D6" s="183" t="s">
        <v>10</v>
      </c>
      <c r="E6" s="183">
        <v>0</v>
      </c>
    </row>
    <row r="7" spans="1:5" x14ac:dyDescent="0.25">
      <c r="A7" s="5"/>
      <c r="B7" s="3"/>
      <c r="C7" s="234" t="s">
        <v>4</v>
      </c>
      <c r="D7" s="235"/>
      <c r="E7" s="16">
        <f>SUM(E4:E6)</f>
        <v>112.5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G1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9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02" t="s">
        <v>83</v>
      </c>
      <c r="B1" s="211"/>
      <c r="C1" s="211"/>
      <c r="D1" s="211"/>
      <c r="E1" s="211"/>
      <c r="F1" s="211"/>
      <c r="G1" s="211"/>
    </row>
    <row r="2" spans="1:7" ht="30.75" customHeight="1" x14ac:dyDescent="0.45">
      <c r="A2" s="64" t="s">
        <v>0</v>
      </c>
      <c r="B2" s="64" t="s">
        <v>3</v>
      </c>
      <c r="C2" s="66" t="s">
        <v>7</v>
      </c>
      <c r="D2" s="64" t="s">
        <v>1</v>
      </c>
      <c r="E2" s="80" t="s">
        <v>13</v>
      </c>
      <c r="F2" s="3"/>
      <c r="G2" s="3"/>
    </row>
    <row r="3" spans="1:7" ht="30.75" customHeight="1" x14ac:dyDescent="0.45">
      <c r="A3" s="66">
        <v>1</v>
      </c>
      <c r="B3" s="78"/>
      <c r="C3" s="5" t="s">
        <v>19</v>
      </c>
      <c r="D3" s="78"/>
      <c r="E3" s="78"/>
      <c r="F3" s="79"/>
      <c r="G3" s="3"/>
    </row>
    <row r="4" spans="1:7" ht="27.75" x14ac:dyDescent="0.45">
      <c r="A4" s="5"/>
      <c r="B4" s="78"/>
      <c r="C4" s="86" t="s">
        <v>51</v>
      </c>
      <c r="D4" s="87"/>
      <c r="E4" s="120"/>
    </row>
    <row r="5" spans="1:7" ht="17.25" x14ac:dyDescent="0.45">
      <c r="A5" s="5"/>
      <c r="B5" s="3"/>
      <c r="C5" s="3"/>
      <c r="D5" s="147" t="s">
        <v>17</v>
      </c>
      <c r="E5" s="142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7" zoomScaleNormal="100" workbookViewId="0">
      <selection activeCell="E37" sqref="E37"/>
    </sheetView>
  </sheetViews>
  <sheetFormatPr defaultColWidth="9" defaultRowHeight="15.75" x14ac:dyDescent="0.25"/>
  <cols>
    <col min="1" max="1" width="12" style="60" customWidth="1"/>
    <col min="2" max="2" width="29.85546875" style="122" customWidth="1"/>
    <col min="3" max="3" width="26" style="60" customWidth="1"/>
    <col min="4" max="4" width="16.85546875" style="60" customWidth="1"/>
    <col min="5" max="5" width="23.42578125" style="60" customWidth="1"/>
    <col min="6" max="16384" width="9" style="60"/>
  </cols>
  <sheetData>
    <row r="1" spans="1:11" ht="64.5" customHeight="1" x14ac:dyDescent="0.25">
      <c r="A1" s="212" t="s">
        <v>84</v>
      </c>
      <c r="B1" s="212"/>
      <c r="C1" s="212"/>
      <c r="D1" s="212"/>
      <c r="E1" s="212"/>
    </row>
    <row r="2" spans="1:11" ht="31.5" x14ac:dyDescent="0.25">
      <c r="A2" s="114" t="s">
        <v>0</v>
      </c>
      <c r="B2" s="121" t="s">
        <v>3</v>
      </c>
      <c r="C2" s="114" t="s">
        <v>9</v>
      </c>
      <c r="D2" s="114" t="s">
        <v>1</v>
      </c>
      <c r="E2" s="116" t="s">
        <v>11</v>
      </c>
    </row>
    <row r="3" spans="1:11" x14ac:dyDescent="0.25">
      <c r="A3" s="57">
        <v>1</v>
      </c>
      <c r="B3" s="199" t="s">
        <v>370</v>
      </c>
      <c r="C3" s="36" t="s">
        <v>61</v>
      </c>
      <c r="D3" s="78" t="s">
        <v>265</v>
      </c>
      <c r="E3" s="78">
        <v>960</v>
      </c>
    </row>
    <row r="4" spans="1:11" x14ac:dyDescent="0.25">
      <c r="A4" s="57">
        <v>2</v>
      </c>
      <c r="B4" s="199" t="s">
        <v>245</v>
      </c>
      <c r="C4" s="36" t="s">
        <v>61</v>
      </c>
      <c r="D4" s="78" t="s">
        <v>239</v>
      </c>
      <c r="E4" s="78">
        <v>120</v>
      </c>
    </row>
    <row r="5" spans="1:11" x14ac:dyDescent="0.25">
      <c r="A5" s="57">
        <v>3</v>
      </c>
      <c r="B5" s="199" t="s">
        <v>246</v>
      </c>
      <c r="C5" s="36" t="s">
        <v>61</v>
      </c>
      <c r="D5" s="78" t="s">
        <v>266</v>
      </c>
      <c r="E5" s="78">
        <v>2100</v>
      </c>
    </row>
    <row r="6" spans="1:11" x14ac:dyDescent="0.25">
      <c r="A6" s="57">
        <v>4</v>
      </c>
      <c r="B6" s="199" t="s">
        <v>247</v>
      </c>
      <c r="C6" s="36" t="s">
        <v>61</v>
      </c>
      <c r="D6" s="78" t="s">
        <v>267</v>
      </c>
      <c r="E6" s="78">
        <v>840</v>
      </c>
    </row>
    <row r="7" spans="1:11" x14ac:dyDescent="0.25">
      <c r="A7" s="57">
        <v>5</v>
      </c>
      <c r="B7" s="199" t="s">
        <v>248</v>
      </c>
      <c r="C7" s="36" t="s">
        <v>61</v>
      </c>
      <c r="D7" s="78" t="s">
        <v>268</v>
      </c>
      <c r="E7" s="78">
        <v>360</v>
      </c>
    </row>
    <row r="8" spans="1:11" x14ac:dyDescent="0.25">
      <c r="A8" s="57">
        <v>6</v>
      </c>
      <c r="B8" s="199" t="s">
        <v>249</v>
      </c>
      <c r="C8" s="36" t="s">
        <v>61</v>
      </c>
      <c r="D8" s="78" t="s">
        <v>269</v>
      </c>
      <c r="E8" s="78">
        <v>1380</v>
      </c>
      <c r="I8" s="144"/>
    </row>
    <row r="9" spans="1:11" x14ac:dyDescent="0.25">
      <c r="A9" s="57">
        <v>7</v>
      </c>
      <c r="B9" s="199" t="s">
        <v>115</v>
      </c>
      <c r="C9" s="36" t="s">
        <v>61</v>
      </c>
      <c r="D9" s="78" t="s">
        <v>270</v>
      </c>
      <c r="E9" s="78">
        <v>720</v>
      </c>
    </row>
    <row r="10" spans="1:11" x14ac:dyDescent="0.25">
      <c r="A10" s="57">
        <v>8</v>
      </c>
      <c r="B10" s="199" t="s">
        <v>250</v>
      </c>
      <c r="C10" s="36" t="s">
        <v>61</v>
      </c>
      <c r="D10" s="78" t="s">
        <v>271</v>
      </c>
      <c r="E10" s="78">
        <v>300</v>
      </c>
    </row>
    <row r="11" spans="1:11" x14ac:dyDescent="0.25">
      <c r="A11" s="57">
        <v>9</v>
      </c>
      <c r="B11" s="199" t="s">
        <v>251</v>
      </c>
      <c r="C11" s="36" t="s">
        <v>61</v>
      </c>
      <c r="D11" s="78" t="s">
        <v>272</v>
      </c>
      <c r="E11" s="78">
        <v>600</v>
      </c>
    </row>
    <row r="12" spans="1:11" x14ac:dyDescent="0.25">
      <c r="A12" s="57">
        <v>10</v>
      </c>
      <c r="B12" s="199" t="s">
        <v>252</v>
      </c>
      <c r="C12" s="36" t="s">
        <v>61</v>
      </c>
      <c r="D12" s="78" t="s">
        <v>273</v>
      </c>
      <c r="E12" s="78">
        <v>780</v>
      </c>
      <c r="J12" s="144"/>
    </row>
    <row r="13" spans="1:11" x14ac:dyDescent="0.25">
      <c r="A13" s="57">
        <v>11</v>
      </c>
      <c r="B13" s="199" t="s">
        <v>253</v>
      </c>
      <c r="C13" s="36" t="s">
        <v>61</v>
      </c>
      <c r="D13" s="78" t="s">
        <v>274</v>
      </c>
      <c r="E13" s="78">
        <v>2280</v>
      </c>
    </row>
    <row r="14" spans="1:11" x14ac:dyDescent="0.25">
      <c r="A14" s="57">
        <v>12</v>
      </c>
      <c r="B14" s="199" t="s">
        <v>140</v>
      </c>
      <c r="C14" s="36" t="s">
        <v>61</v>
      </c>
      <c r="D14" s="78" t="s">
        <v>268</v>
      </c>
      <c r="E14" s="78">
        <v>360</v>
      </c>
    </row>
    <row r="15" spans="1:11" x14ac:dyDescent="0.25">
      <c r="A15" s="57">
        <v>13</v>
      </c>
      <c r="B15" s="199" t="s">
        <v>178</v>
      </c>
      <c r="C15" s="36" t="s">
        <v>61</v>
      </c>
      <c r="D15" s="78" t="s">
        <v>240</v>
      </c>
      <c r="E15" s="78">
        <v>60</v>
      </c>
    </row>
    <row r="16" spans="1:11" x14ac:dyDescent="0.25">
      <c r="A16" s="57">
        <v>14</v>
      </c>
      <c r="B16" s="199" t="s">
        <v>237</v>
      </c>
      <c r="C16" s="36" t="s">
        <v>61</v>
      </c>
      <c r="D16" s="78" t="s">
        <v>275</v>
      </c>
      <c r="E16" s="78">
        <v>2100</v>
      </c>
      <c r="K16" s="145"/>
    </row>
    <row r="17" spans="1:9" x14ac:dyDescent="0.25">
      <c r="A17" s="57">
        <v>15</v>
      </c>
      <c r="B17" s="199" t="s">
        <v>254</v>
      </c>
      <c r="C17" s="36" t="s">
        <v>61</v>
      </c>
      <c r="D17" s="78" t="s">
        <v>276</v>
      </c>
      <c r="E17" s="78">
        <v>600</v>
      </c>
    </row>
    <row r="18" spans="1:9" x14ac:dyDescent="0.25">
      <c r="A18" s="57">
        <v>16</v>
      </c>
      <c r="B18" s="199" t="s">
        <v>255</v>
      </c>
      <c r="C18" s="36" t="s">
        <v>61</v>
      </c>
      <c r="D18" s="78" t="s">
        <v>277</v>
      </c>
      <c r="E18" s="78">
        <v>180</v>
      </c>
    </row>
    <row r="19" spans="1:9" x14ac:dyDescent="0.25">
      <c r="A19" s="57">
        <v>17</v>
      </c>
      <c r="B19" s="199" t="s">
        <v>256</v>
      </c>
      <c r="C19" s="36" t="s">
        <v>61</v>
      </c>
      <c r="D19" s="78" t="s">
        <v>278</v>
      </c>
      <c r="E19" s="78">
        <v>480</v>
      </c>
    </row>
    <row r="20" spans="1:9" x14ac:dyDescent="0.25">
      <c r="A20" s="57">
        <v>20</v>
      </c>
      <c r="B20" s="199" t="s">
        <v>257</v>
      </c>
      <c r="C20" s="36" t="s">
        <v>61</v>
      </c>
      <c r="D20" s="78" t="s">
        <v>268</v>
      </c>
      <c r="E20" s="78">
        <v>360</v>
      </c>
      <c r="I20" s="128"/>
    </row>
    <row r="21" spans="1:9" x14ac:dyDescent="0.25">
      <c r="A21" s="57">
        <v>22</v>
      </c>
      <c r="B21" s="199" t="s">
        <v>258</v>
      </c>
      <c r="C21" s="36" t="s">
        <v>61</v>
      </c>
      <c r="D21" s="78" t="s">
        <v>279</v>
      </c>
      <c r="E21" s="78">
        <v>300</v>
      </c>
    </row>
    <row r="22" spans="1:9" x14ac:dyDescent="0.25">
      <c r="A22" s="57">
        <v>23</v>
      </c>
      <c r="B22" s="199" t="s">
        <v>259</v>
      </c>
      <c r="C22" s="36" t="s">
        <v>61</v>
      </c>
      <c r="D22" s="78" t="s">
        <v>280</v>
      </c>
      <c r="E22" s="78">
        <v>480</v>
      </c>
    </row>
    <row r="23" spans="1:9" x14ac:dyDescent="0.25">
      <c r="A23" s="57">
        <v>24</v>
      </c>
      <c r="B23" s="199" t="s">
        <v>238</v>
      </c>
      <c r="C23" s="36" t="s">
        <v>61</v>
      </c>
      <c r="D23" s="78" t="s">
        <v>281</v>
      </c>
      <c r="E23" s="78">
        <v>540</v>
      </c>
    </row>
    <row r="24" spans="1:9" x14ac:dyDescent="0.25">
      <c r="A24" s="57">
        <v>25</v>
      </c>
      <c r="B24" s="199" t="s">
        <v>260</v>
      </c>
      <c r="C24" s="36" t="s">
        <v>61</v>
      </c>
      <c r="D24" s="78" t="s">
        <v>279</v>
      </c>
      <c r="E24" s="78">
        <v>300</v>
      </c>
    </row>
    <row r="25" spans="1:9" x14ac:dyDescent="0.25">
      <c r="A25" s="57">
        <v>26</v>
      </c>
      <c r="B25" s="199" t="s">
        <v>261</v>
      </c>
      <c r="C25" s="36" t="s">
        <v>61</v>
      </c>
      <c r="D25" s="78" t="s">
        <v>239</v>
      </c>
      <c r="E25" s="78">
        <v>120</v>
      </c>
    </row>
    <row r="26" spans="1:9" x14ac:dyDescent="0.25">
      <c r="A26" s="57">
        <v>27</v>
      </c>
      <c r="B26" s="199" t="s">
        <v>262</v>
      </c>
      <c r="C26" s="36" t="s">
        <v>61</v>
      </c>
      <c r="D26" s="78" t="s">
        <v>273</v>
      </c>
      <c r="E26" s="78">
        <v>780</v>
      </c>
    </row>
    <row r="27" spans="1:9" x14ac:dyDescent="0.25">
      <c r="A27" s="57">
        <v>28</v>
      </c>
      <c r="B27" s="199" t="s">
        <v>263</v>
      </c>
      <c r="C27" s="36" t="s">
        <v>61</v>
      </c>
      <c r="D27" s="78" t="s">
        <v>267</v>
      </c>
      <c r="E27" s="78">
        <v>840</v>
      </c>
    </row>
    <row r="28" spans="1:9" x14ac:dyDescent="0.25">
      <c r="A28" s="57">
        <v>29</v>
      </c>
      <c r="B28" s="199" t="s">
        <v>264</v>
      </c>
      <c r="C28" s="36" t="s">
        <v>61</v>
      </c>
      <c r="D28" s="78" t="s">
        <v>282</v>
      </c>
      <c r="E28" s="78">
        <v>1080</v>
      </c>
    </row>
    <row r="29" spans="1:9" x14ac:dyDescent="0.25">
      <c r="A29" s="187">
        <v>30</v>
      </c>
      <c r="B29" s="199" t="s">
        <v>16</v>
      </c>
      <c r="C29" s="43"/>
      <c r="D29" s="78"/>
      <c r="E29" s="181"/>
      <c r="G29" s="144"/>
    </row>
    <row r="30" spans="1:9" ht="18.75" x14ac:dyDescent="0.3">
      <c r="A30" s="43"/>
      <c r="B30" s="186"/>
      <c r="C30" s="188" t="s">
        <v>283</v>
      </c>
      <c r="D30" s="189"/>
      <c r="E30" s="142">
        <f>SUM(E3:E29)</f>
        <v>19020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7" sqref="E17"/>
    </sheetView>
  </sheetViews>
  <sheetFormatPr defaultColWidth="9.140625" defaultRowHeight="15" x14ac:dyDescent="0.25"/>
  <cols>
    <col min="1" max="1" width="9.140625" style="96"/>
    <col min="2" max="2" width="30.140625" style="96" customWidth="1"/>
    <col min="3" max="3" width="42.7109375" style="96" customWidth="1"/>
    <col min="4" max="4" width="31" style="96" customWidth="1"/>
    <col min="5" max="5" width="22.5703125" style="96" customWidth="1"/>
    <col min="6" max="7" width="9.140625" style="96" hidden="1" customWidth="1"/>
    <col min="8" max="8" width="0.85546875" style="96" hidden="1" customWidth="1"/>
    <col min="9" max="16384" width="9.140625" style="96"/>
  </cols>
  <sheetData>
    <row r="1" spans="1:8" ht="33.75" customHeight="1" x14ac:dyDescent="0.25">
      <c r="A1" s="213" t="s">
        <v>85</v>
      </c>
      <c r="B1" s="214"/>
      <c r="C1" s="214"/>
      <c r="D1" s="214"/>
      <c r="E1" s="214"/>
      <c r="F1" s="214"/>
      <c r="G1" s="214"/>
      <c r="H1" s="215"/>
    </row>
    <row r="2" spans="1:8" ht="27.75" customHeight="1" x14ac:dyDescent="0.45">
      <c r="A2" s="97" t="s">
        <v>0</v>
      </c>
      <c r="B2" s="98" t="s">
        <v>3</v>
      </c>
      <c r="C2" s="97" t="s">
        <v>9</v>
      </c>
      <c r="D2" s="98" t="s">
        <v>71</v>
      </c>
      <c r="E2" s="99" t="s">
        <v>17</v>
      </c>
      <c r="F2" s="26"/>
      <c r="G2" s="100"/>
      <c r="H2" s="26"/>
    </row>
    <row r="3" spans="1:8" ht="32.25" customHeight="1" x14ac:dyDescent="0.45">
      <c r="A3" s="101">
        <v>1</v>
      </c>
      <c r="B3" s="48"/>
      <c r="C3" s="88" t="s">
        <v>42</v>
      </c>
      <c r="D3" s="78"/>
      <c r="E3" s="78"/>
      <c r="F3" s="103"/>
      <c r="G3" s="100"/>
      <c r="H3" s="26"/>
    </row>
    <row r="4" spans="1:8" ht="30.75" x14ac:dyDescent="0.45">
      <c r="A4" s="104">
        <v>2</v>
      </c>
      <c r="B4" s="89" t="s">
        <v>69</v>
      </c>
      <c r="C4" s="89" t="s">
        <v>28</v>
      </c>
      <c r="D4" s="89"/>
      <c r="E4" s="105"/>
    </row>
    <row r="5" spans="1:8" ht="17.25" x14ac:dyDescent="0.45">
      <c r="A5" s="26"/>
      <c r="B5" s="26"/>
      <c r="C5" s="102" t="s">
        <v>4</v>
      </c>
      <c r="D5" s="102" t="s">
        <v>17</v>
      </c>
      <c r="E5" s="106">
        <f>SUM(E3:E4)</f>
        <v>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2025-05-28T11:41:58Z</dcterms:modified>
</cp:coreProperties>
</file>