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92" firstSheet="27" activeTab="31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Rajanish Giri" sheetId="33" r:id="rId29"/>
    <sheet name="Dr. Sumit Murab " sheetId="44" r:id="rId30"/>
    <sheet name="Dr.Baskar Bakthavachalu" sheetId="64" r:id="rId31"/>
    <sheet name="Dr. Ekta Makhija" sheetId="34" r:id="rId32"/>
    <sheet name="Dr. Prasad Kasturi 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Suntharavel" sheetId="81" r:id="rId56"/>
    <sheet name="Dr. Pushpendra" sheetId="26" r:id="rId57"/>
    <sheet name="Dr. Satinder Sharma" sheetId="16" r:id="rId58"/>
    <sheet name="Dr. Robin Khoshla" sheetId="79" r:id="rId59"/>
    <sheet name="Dr.Kunal Ghosh" sheetId="61" r:id="rId60"/>
    <sheet name="Dr. Arti Kashyap" sheetId="42" r:id="rId61"/>
    <sheet name="Dr. Subhajit Roy Chaudhuri" sheetId="43" r:id="rId62"/>
    <sheet name="Dr. Kala Venkata Uday" sheetId="35" r:id="rId63"/>
    <sheet name="Dr. Dericks P Shukla" sheetId="38" r:id="rId64"/>
    <sheet name="Dr.Deepak Swami" sheetId="56" r:id="rId65"/>
    <sheet name="Dr. Rajanish Sharma" sheetId="78" r:id="rId66"/>
    <sheet name="Dr.Syantan Sarkar" sheetId="62" r:id="rId67"/>
    <sheet name="Dr. Harshad" sheetId="66" r:id="rId68"/>
    <sheet name="Dr.Kaustav Sarkar" sheetId="55" r:id="rId69"/>
    <sheet name="Dr. Anand Giri" sheetId="67" r:id="rId70"/>
    <sheet name="Dr. Subhamoy Sen" sheetId="8" r:id="rId71"/>
    <sheet name="Dr. Dube Dheeraj Prakash" sheetId="50" r:id="rId72"/>
    <sheet name="Dr. Prasanna R" sheetId="52" r:id="rId73"/>
    <sheet name="Dr. Neha Shukla" sheetId="17" r:id="rId74"/>
    <sheet name="Dr. Vivek Gupta" sheetId="40" r:id="rId75"/>
    <sheet name="Dr. Surya Kant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6" l="1"/>
  <c r="E26" i="62"/>
  <c r="E24" i="61"/>
  <c r="E23" i="81"/>
  <c r="E23" i="72"/>
  <c r="E19" i="54"/>
  <c r="E24" i="63"/>
  <c r="E27" i="20"/>
  <c r="E27" i="13"/>
  <c r="E33" i="9"/>
  <c r="E29" i="10"/>
  <c r="E23" i="60"/>
  <c r="E23" i="64"/>
  <c r="E25" i="44"/>
  <c r="E26" i="31"/>
  <c r="E21" i="27"/>
  <c r="E31" i="15"/>
  <c r="E28" i="14"/>
  <c r="E28" i="19"/>
  <c r="E28" i="12"/>
  <c r="E34" i="11"/>
  <c r="E29" i="76"/>
  <c r="E23" i="75"/>
  <c r="E16" i="80"/>
  <c r="E23" i="68"/>
  <c r="E19" i="25"/>
  <c r="E27" i="57"/>
  <c r="E32" i="7"/>
  <c r="E38" i="6"/>
  <c r="E38" i="5"/>
  <c r="E39" i="4"/>
  <c r="E38" i="3"/>
  <c r="E37" i="1"/>
  <c r="E16" i="28" l="1"/>
  <c r="E25" i="67"/>
  <c r="E16" i="55"/>
  <c r="E21" i="53"/>
  <c r="E17" i="36"/>
  <c r="E24" i="18"/>
  <c r="E24" i="77"/>
  <c r="E17" i="48"/>
  <c r="E23" i="70"/>
  <c r="E17" i="56" l="1"/>
  <c r="E18" i="38"/>
  <c r="E17" i="35"/>
  <c r="E28" i="16"/>
  <c r="E17" i="51"/>
  <c r="E20" i="47"/>
  <c r="E16" i="83"/>
  <c r="E16" i="32" l="1"/>
  <c r="E23" i="79" l="1"/>
  <c r="E16" i="78"/>
  <c r="E23" i="58" l="1"/>
  <c r="E17" i="45"/>
  <c r="E16" i="21"/>
  <c r="E15" i="40" l="1"/>
  <c r="E16" i="26"/>
  <c r="E23" i="73"/>
  <c r="E16" i="46"/>
  <c r="E16" i="41"/>
  <c r="E17" i="37"/>
  <c r="E16" i="52"/>
  <c r="E18" i="50"/>
  <c r="E15" i="8"/>
  <c r="E23" i="74"/>
  <c r="E23" i="59"/>
  <c r="E16" i="39"/>
  <c r="E17" i="29"/>
  <c r="E23" i="65"/>
  <c r="E21" i="33" l="1"/>
  <c r="E17" i="34" l="1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<sst xmlns="http://schemas.openxmlformats.org/spreadsheetml/2006/main" count="4500" uniqueCount="328">
  <si>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</si>
  <si>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</si>
  <si>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</si>
  <si>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</si>
  <si>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</si>
  <si>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</si>
  <si>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</si>
  <si>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</si>
  <si>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</si>
  <si>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</si>
  <si>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</si>
  <si>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</si>
  <si>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</si>
  <si>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</si>
  <si>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</si>
  <si>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</si>
  <si>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</si>
  <si>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</si>
  <si>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</si>
  <si>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</si>
  <si>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</si>
  <si>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</si>
  <si>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</si>
  <si>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</si>
  <si>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</si>
  <si>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</si>
  <si>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</si>
  <si>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</si>
  <si>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</si>
  <si>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</si>
  <si>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</si>
  <si>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</si>
  <si>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</si>
  <si>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</si>
  <si>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</si>
  <si>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</si>
  <si>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</si>
  <si>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</si>
  <si>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</si>
  <si>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</si>
  <si>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</si>
  <si>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</si>
  <si>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</si>
  <si>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</si>
  <si>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</si>
  <si>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</si>
  <si>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</si>
  <si>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</si>
  <si>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</si>
  <si>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</si>
  <si>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</si>
  <si>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</si>
  <si>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</si>
  <si>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</si>
  <si>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</si>
  <si>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</si>
  <si>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</si>
  <si>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</si>
  <si>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</si>
  <si>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</si>
  <si>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</si>
  <si>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</si>
  <si>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</si>
  <si>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</si>
  <si>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</si>
  <si>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</si>
  <si>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</si>
  <si>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</si>
  <si>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</si>
  <si>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</si>
  <si>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</si>
  <si>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</si>
  <si>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</si>
  <si>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</si>
  <si>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</si>
  <si>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</si>
  <si>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</si>
  <si>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</si>
  <si>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</si>
  <si>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</si>
  <si>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</si>
  <si>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</si>
  <si>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</si>
  <si>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</si>
  <si>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</si>
  <si>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</si>
  <si>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</si>
  <si>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</si>
  <si>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</si>
  <si>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</si>
  <si>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</si>
  <si>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</si>
  <si>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</si>
  <si>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</si>
  <si>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</si>
  <si>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</si>
  <si>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</si>
  <si>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</si>
  <si>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</si>
  <si>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</si>
  <si>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</si>
  <si>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</si>
  <si>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</si>
  <si>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</si>
  <si>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</si>
  <si>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</si>
  <si>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</si>
  <si>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</si>
  <si>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</si>
  <si>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</si>
  <si>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</si>
  <si>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</si>
  <si>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</si>
  <si>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</si>
  <si>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</si>
  <si>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</si>
  <si>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</si>
  <si>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</si>
  <si>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</si>
  <si>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</si>
  <si>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</si>
  <si>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</si>
  <si>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</si>
  <si>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</si>
  <si>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</si>
  <si>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</si>
  <si>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</si>
  <si>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</si>
  <si>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</si>
  <si>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</si>
  <si>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</si>
  <si>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</si>
  <si>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</si>
  <si>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</si>
  <si>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</si>
  <si>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</si>
  <si>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</si>
  <si>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</si>
  <si>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</si>
  <si>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</si>
  <si>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</si>
  <si>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Centre: Dr. Prasanna 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</si>
  <si>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</si>
  <si>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</si>
  <si>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</si>
  <si>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</si>
  <si>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</si>
  <si>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</si>
  <si>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</si>
  <si>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</si>
  <si>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</si>
  <si>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</si>
  <si>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</si>
  <si>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</si>
  <si>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</si>
  <si>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</si>
  <si>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</si>
  <si>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</si>
  <si>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</si>
  <si>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</si>
  <si>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</si>
  <si>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</si>
  <si>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</si>
  <si>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</si>
  <si>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</si>
  <si>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</si>
  <si>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</si>
  <si>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</si>
  <si>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</si>
  <si>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</si>
  <si>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</si>
  <si>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</si>
  <si>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</si>
  <si>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</si>
  <si>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</si>
  <si>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</si>
  <si>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February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</si>
  <si>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</si>
  <si>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February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</si>
  <si>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</si>
  <si>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</si>
  <si>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</si>
  <si>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</si>
  <si>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</si>
  <si>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</si>
  <si>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</si>
  <si>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</si>
  <si>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</si>
  <si>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</si>
  <si>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</si>
  <si>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</si>
  <si>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</si>
  <si>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</si>
  <si>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</si>
  <si>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</si>
  <si>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</si>
  <si>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</si>
  <si>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</si>
  <si>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</si>
  <si>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</si>
  <si>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</si>
  <si>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</si>
  <si>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</si>
  <si>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</si>
  <si>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</si>
  <si>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</si>
  <si>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</si>
  <si>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</si>
  <si>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</si>
  <si>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February 2025
Name of the Faculty: M Sc Lab (Chemistry)</t>
  </si>
  <si>
    <t>Instrument usage details for the month of February 2025
Name of the Faculty: BSMS Lab (Chemistry)</t>
  </si>
  <si>
    <t>1H- 8
13C- 1</t>
  </si>
  <si>
    <t xml:space="preserve">1H- 64
13C- 14
19F- 2
DEPT-1
</t>
  </si>
  <si>
    <t xml:space="preserve">1H- 6
13C- 1
</t>
  </si>
  <si>
    <t>1H- 63
13C- 48</t>
  </si>
  <si>
    <t xml:space="preserve">1H-75
13C- 42
</t>
  </si>
  <si>
    <t xml:space="preserve">Rs 25/- per sample (1H NMR)                                        Rs 30/- per sample (13C NMR)                                                                                                 </t>
  </si>
  <si>
    <t xml:space="preserve">1H- 24
13C-4
</t>
  </si>
  <si>
    <t xml:space="preserve">1H- 58
13C-5
19F-1
31P-1
</t>
  </si>
  <si>
    <t>1H- 151
13C-4
19F-1                                  HMBC-2 (8:00hr)</t>
  </si>
  <si>
    <t xml:space="preserve">1H- 6
</t>
  </si>
  <si>
    <t xml:space="preserve">1H- 24
13C-2
</t>
  </si>
  <si>
    <t xml:space="preserve">1H- 1
</t>
  </si>
  <si>
    <t xml:space="preserve">1H- 4
</t>
  </si>
  <si>
    <t xml:space="preserve">29Si- 3
</t>
  </si>
  <si>
    <t>13C- 3</t>
  </si>
  <si>
    <t>1H-26
13C- 26</t>
  </si>
  <si>
    <t>18 hr</t>
  </si>
  <si>
    <t>8 hr</t>
  </si>
  <si>
    <t>50 lit</t>
  </si>
  <si>
    <t>40 lit</t>
  </si>
  <si>
    <t>101 lit</t>
  </si>
  <si>
    <t>9 lit</t>
  </si>
  <si>
    <t>25 lit</t>
  </si>
  <si>
    <t>Rs 30/- perlit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</si>
  <si>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</si>
  <si>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10 lit</t>
  </si>
  <si>
    <t>11 lit</t>
  </si>
  <si>
    <t>18 lit</t>
  </si>
  <si>
    <t>Rs 30/- per lit</t>
  </si>
  <si>
    <t>100 lit</t>
  </si>
  <si>
    <t>8 sample</t>
  </si>
  <si>
    <t>2 sample</t>
  </si>
  <si>
    <t>20 hr</t>
  </si>
  <si>
    <t>2 hr</t>
  </si>
  <si>
    <t>5 samples</t>
  </si>
  <si>
    <t>1 samples</t>
  </si>
  <si>
    <t>20 samples</t>
  </si>
  <si>
    <t>43 samples</t>
  </si>
  <si>
    <t>2 samples</t>
  </si>
  <si>
    <t>26 samples</t>
  </si>
  <si>
    <t>25 samples</t>
  </si>
  <si>
    <t>12 samples</t>
  </si>
  <si>
    <t>13 samples</t>
  </si>
  <si>
    <t>3 samples</t>
  </si>
  <si>
    <t>15samples</t>
  </si>
  <si>
    <t>4 samples</t>
  </si>
  <si>
    <t>23 samples</t>
  </si>
  <si>
    <t>16 samples</t>
  </si>
  <si>
    <r>
      <t xml:space="preserve">4 </t>
    </r>
    <r>
      <rPr>
        <sz val="12"/>
        <color theme="1"/>
        <rFont val="Times New Roman"/>
        <family val="1"/>
      </rPr>
      <t>samples</t>
    </r>
  </si>
  <si>
    <t>9 samples</t>
  </si>
  <si>
    <t>6 samples</t>
  </si>
  <si>
    <t>1 sample (HRMS)</t>
  </si>
  <si>
    <t>2 sample (HRMS)</t>
  </si>
  <si>
    <t>17 LCMS and            04 LC</t>
  </si>
  <si>
    <t>13 sample (HRMS)</t>
  </si>
  <si>
    <t>32 sample (HRMS)</t>
  </si>
  <si>
    <t>15 sample (HRMS)</t>
  </si>
  <si>
    <t>35 sample (HRMS)</t>
  </si>
  <si>
    <t>5 sample (HRMS)</t>
  </si>
  <si>
    <t>6 sample (HRMS)</t>
  </si>
  <si>
    <t>25 sample (HRMS)</t>
  </si>
  <si>
    <t>11 hr</t>
  </si>
  <si>
    <t>1 hour</t>
  </si>
  <si>
    <t>2.5 hour</t>
  </si>
  <si>
    <t>38.75 hour</t>
  </si>
  <si>
    <t>1.5hour</t>
  </si>
  <si>
    <t>4 hour</t>
  </si>
  <si>
    <t>5.75hour</t>
  </si>
  <si>
    <t>2 hour</t>
  </si>
  <si>
    <t>14.75 hour</t>
  </si>
  <si>
    <t>8.5 hour</t>
  </si>
  <si>
    <t>22.75 hour</t>
  </si>
  <si>
    <t>3 hour</t>
  </si>
  <si>
    <t>4.5 hour</t>
  </si>
  <si>
    <t>7.75 hour</t>
  </si>
  <si>
    <t>0.5 hour</t>
  </si>
  <si>
    <t>4.5  hr</t>
  </si>
  <si>
    <t>4  hr</t>
  </si>
  <si>
    <t>3  hr</t>
  </si>
  <si>
    <t>8.5  hr</t>
  </si>
  <si>
    <t>6  hr</t>
  </si>
  <si>
    <t>1.5  hr</t>
  </si>
  <si>
    <t>2.5  hr</t>
  </si>
  <si>
    <t>1  hr</t>
  </si>
  <si>
    <t>3.5  hr</t>
  </si>
  <si>
    <t>2hr</t>
  </si>
  <si>
    <t>6.5hr</t>
  </si>
  <si>
    <t>4hr</t>
  </si>
  <si>
    <t>1hr</t>
  </si>
  <si>
    <t>0.5hr</t>
  </si>
  <si>
    <t>6hr</t>
  </si>
  <si>
    <t>2.5hr</t>
  </si>
  <si>
    <t>11.5hr</t>
  </si>
  <si>
    <t>9.5hr</t>
  </si>
  <si>
    <t>2days</t>
  </si>
  <si>
    <t>10.5hr</t>
  </si>
  <si>
    <t>6 hr</t>
  </si>
  <si>
    <t>1.5hr</t>
  </si>
  <si>
    <t>5hr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</si>
  <si>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MT 205 SMME</t>
    </r>
  </si>
  <si>
    <t>14hr</t>
  </si>
  <si>
    <t>4.5hr</t>
  </si>
  <si>
    <t>7.5hr</t>
  </si>
  <si>
    <t>3hr</t>
  </si>
  <si>
    <t>13.5hr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</si>
  <si>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</si>
  <si>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t>4slots</t>
  </si>
  <si>
    <t>6slots</t>
  </si>
  <si>
    <t>2slots</t>
  </si>
  <si>
    <t>3.5hr</t>
  </si>
  <si>
    <t>0.5slot</t>
  </si>
  <si>
    <t>100/slot(4 hr)</t>
  </si>
  <si>
    <t>2.5slots</t>
  </si>
  <si>
    <t>1slot</t>
  </si>
  <si>
    <t>Rs 100/- per slots</t>
  </si>
  <si>
    <t>Raman II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</si>
  <si>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Faculty: Dr.Robin Khoshla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</si>
</sst>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Roboto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J8" sqref="J8"/>
    </sheetView>
  </sheetViews>
  <sheetFormatPr defaultRowHeight="1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>
      <c r="A1" s="103" t="s">
        <v>210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114</v>
      </c>
      <c r="C4" s="19" t="s">
        <v>40</v>
      </c>
      <c r="D4" s="42"/>
      <c r="E4" s="64"/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>
      <c r="A8" s="10">
        <v>6</v>
      </c>
      <c r="B8" s="10" t="s">
        <v>8</v>
      </c>
      <c r="C8" s="19" t="s">
        <v>43</v>
      </c>
      <c r="D8" s="42"/>
      <c r="E8" s="67"/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>
      <c r="A13" s="10">
        <v>11</v>
      </c>
      <c r="B13" s="10" t="s">
        <v>89</v>
      </c>
      <c r="C13" s="10" t="s">
        <v>17</v>
      </c>
      <c r="D13" s="73"/>
      <c r="E13" s="74"/>
    </row>
    <row r="14" spans="1:5">
      <c r="A14" s="10">
        <v>12</v>
      </c>
      <c r="B14" s="10" t="s">
        <v>13</v>
      </c>
      <c r="C14" s="10" t="s">
        <v>17</v>
      </c>
      <c r="D14" s="8"/>
      <c r="E14" s="23"/>
    </row>
    <row r="15" spans="1:5" ht="15.75">
      <c r="A15" s="10"/>
      <c r="B15" s="10" t="s">
        <v>83</v>
      </c>
      <c r="C15" s="6" t="s">
        <v>17</v>
      </c>
      <c r="D15" s="83"/>
      <c r="E15" s="83"/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I19" sqref="I19"/>
    </sheetView>
  </sheetViews>
  <sheetFormatPr defaultRowHeight="1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>
      <c r="A1" s="103" t="s">
        <v>201</v>
      </c>
      <c r="B1" s="104"/>
      <c r="C1" s="104"/>
      <c r="D1" s="104"/>
      <c r="E1" s="104"/>
      <c r="F1" s="104"/>
      <c r="G1" s="104"/>
    </row>
    <row r="2" spans="1:7" ht="30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>
      <c r="A4" s="10">
        <v>2</v>
      </c>
      <c r="B4" s="10" t="s">
        <v>4</v>
      </c>
      <c r="C4" s="27" t="s">
        <v>97</v>
      </c>
      <c r="D4" s="43" t="s">
        <v>212</v>
      </c>
      <c r="E4" s="43">
        <v>2100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32" t="s">
        <v>20</v>
      </c>
      <c r="E7" s="32">
        <v>0</v>
      </c>
      <c r="F7" s="3"/>
      <c r="G7" s="3"/>
    </row>
    <row r="8" spans="1:7" ht="36.75" customHeight="1">
      <c r="A8" s="10">
        <v>6</v>
      </c>
      <c r="B8" s="10" t="s">
        <v>8</v>
      </c>
      <c r="C8" s="19" t="s">
        <v>43</v>
      </c>
      <c r="D8" s="94" t="s">
        <v>267</v>
      </c>
      <c r="E8" s="84">
        <v>900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74</v>
      </c>
      <c r="C13" s="10" t="s">
        <v>17</v>
      </c>
      <c r="D13" s="65" t="s">
        <v>298</v>
      </c>
      <c r="E13" s="65">
        <v>100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>
      <c r="A18" s="10">
        <v>16</v>
      </c>
      <c r="B18" s="10" t="s">
        <v>35</v>
      </c>
      <c r="C18" s="10" t="s">
        <v>116</v>
      </c>
      <c r="D18" s="32" t="s">
        <v>20</v>
      </c>
      <c r="E18" s="32">
        <v>0</v>
      </c>
    </row>
    <row r="19" spans="1:5" ht="18.75">
      <c r="A19" s="10"/>
      <c r="B19" s="4"/>
      <c r="C19" s="4"/>
      <c r="D19" s="75" t="s">
        <v>19</v>
      </c>
      <c r="E19" s="48">
        <f>SUM(E3:E18)</f>
        <v>3100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J8" sqref="J8"/>
    </sheetView>
  </sheetViews>
  <sheetFormatPr defaultRowHeight="1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>
      <c r="A1" s="103" t="s">
        <v>200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1.5">
      <c r="A4" s="40">
        <v>2</v>
      </c>
      <c r="B4" s="40" t="s">
        <v>4</v>
      </c>
      <c r="C4" s="27" t="s">
        <v>40</v>
      </c>
      <c r="D4" s="43" t="s">
        <v>211</v>
      </c>
      <c r="E4" s="43">
        <v>230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93" t="s">
        <v>271</v>
      </c>
      <c r="E8" s="43">
        <v>1500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296</v>
      </c>
      <c r="E17" s="74">
        <v>50</v>
      </c>
    </row>
    <row r="18" spans="1:5">
      <c r="A18" s="6">
        <v>16</v>
      </c>
      <c r="B18" s="10" t="s">
        <v>70</v>
      </c>
      <c r="C18" s="6" t="s">
        <v>48</v>
      </c>
      <c r="D18" s="65" t="s">
        <v>315</v>
      </c>
      <c r="E18" s="65">
        <v>337.5</v>
      </c>
    </row>
    <row r="19" spans="1:5" ht="15.75">
      <c r="A19" s="6">
        <v>17</v>
      </c>
      <c r="B19" s="10" t="s">
        <v>83</v>
      </c>
      <c r="C19" s="6" t="s">
        <v>48</v>
      </c>
      <c r="D19" s="83" t="s">
        <v>300</v>
      </c>
      <c r="E19" s="83">
        <v>12.5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>
      <c r="A22" s="6">
        <v>20</v>
      </c>
      <c r="B22" s="10" t="s">
        <v>110</v>
      </c>
      <c r="C22" s="24" t="s">
        <v>107</v>
      </c>
      <c r="D22" s="52" t="s">
        <v>249</v>
      </c>
      <c r="E22" s="52">
        <v>120</v>
      </c>
    </row>
    <row r="23" spans="1:5" ht="18.75">
      <c r="A23" s="6"/>
      <c r="B23" s="10"/>
      <c r="C23" s="10"/>
      <c r="D23" s="13" t="s">
        <v>19</v>
      </c>
      <c r="E23" s="14">
        <f>SUM(E3:E22)</f>
        <v>2250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4" zoomScale="93" zoomScaleNormal="93" workbookViewId="0">
      <selection activeCell="G20" sqref="G20"/>
    </sheetView>
  </sheetViews>
  <sheetFormatPr defaultRowHeight="1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>
      <c r="A1" s="103" t="s">
        <v>199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78.75">
      <c r="A4" s="10">
        <v>2</v>
      </c>
      <c r="B4" s="10" t="s">
        <v>4</v>
      </c>
      <c r="C4" s="27" t="s">
        <v>40</v>
      </c>
      <c r="D4" s="43" t="s">
        <v>218</v>
      </c>
      <c r="E4" s="43">
        <v>1655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93" t="s">
        <v>270</v>
      </c>
      <c r="E8" s="43">
        <v>360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74</v>
      </c>
      <c r="C13" s="10" t="s">
        <v>17</v>
      </c>
      <c r="D13" s="65" t="s">
        <v>300</v>
      </c>
      <c r="E13" s="65">
        <v>12.5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>
      <c r="A16" s="3"/>
      <c r="B16" s="3"/>
      <c r="C16" s="3"/>
      <c r="D16" s="41" t="s">
        <v>19</v>
      </c>
      <c r="E16" s="41">
        <f>SUM(E3:E15)</f>
        <v>2027.5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F25" sqref="F25"/>
    </sheetView>
  </sheetViews>
  <sheetFormatPr defaultColWidth="9.140625" defaultRowHeight="15"/>
  <cols>
    <col min="1" max="1" width="9.140625" style="70"/>
    <col min="2" max="2" width="28.85546875" style="70" customWidth="1"/>
    <col min="3" max="3" width="37.85546875" style="70" customWidth="1"/>
    <col min="4" max="4" width="17.7109375" style="70" customWidth="1"/>
    <col min="5" max="5" width="18.28515625" style="70" customWidth="1"/>
    <col min="6" max="16384" width="9.140625" style="70"/>
  </cols>
  <sheetData>
    <row r="1" spans="1:5" ht="51" customHeight="1">
      <c r="A1" s="103" t="s">
        <v>198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78.75">
      <c r="A4" s="10">
        <v>2</v>
      </c>
      <c r="B4" s="10" t="s">
        <v>4</v>
      </c>
      <c r="C4" s="27" t="s">
        <v>40</v>
      </c>
      <c r="D4" s="43" t="s">
        <v>219</v>
      </c>
      <c r="E4" s="43">
        <v>4240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94" t="s">
        <v>268</v>
      </c>
      <c r="E8" s="84">
        <v>2100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74</v>
      </c>
      <c r="C12" s="10" t="s">
        <v>17</v>
      </c>
      <c r="D12" s="65" t="s">
        <v>300</v>
      </c>
      <c r="E12" s="65">
        <v>12.5</v>
      </c>
    </row>
    <row r="13" spans="1:5">
      <c r="A13" s="10">
        <v>11</v>
      </c>
      <c r="B13" s="10" t="s">
        <v>135</v>
      </c>
      <c r="C13" s="10" t="s">
        <v>17</v>
      </c>
      <c r="D13" s="73" t="s">
        <v>296</v>
      </c>
      <c r="E13" s="74">
        <v>50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>
      <c r="A16" s="10">
        <v>14</v>
      </c>
      <c r="B16" s="32" t="s">
        <v>67</v>
      </c>
      <c r="C16" s="31" t="s">
        <v>17</v>
      </c>
      <c r="D16" s="65" t="s">
        <v>313</v>
      </c>
      <c r="E16" s="65">
        <v>187.5</v>
      </c>
    </row>
    <row r="17" spans="1:5" ht="15.75">
      <c r="A17" s="10">
        <v>15</v>
      </c>
      <c r="B17" s="32" t="s">
        <v>80</v>
      </c>
      <c r="C17" s="31" t="s">
        <v>17</v>
      </c>
      <c r="D17" s="32" t="s">
        <v>20</v>
      </c>
      <c r="E17" s="39">
        <v>0</v>
      </c>
    </row>
    <row r="18" spans="1:5" ht="15.75">
      <c r="A18" s="10">
        <v>16</v>
      </c>
      <c r="B18" s="32" t="s">
        <v>90</v>
      </c>
      <c r="C18" s="31" t="s">
        <v>48</v>
      </c>
      <c r="D18" s="65" t="s">
        <v>309</v>
      </c>
      <c r="E18" s="65">
        <v>125</v>
      </c>
    </row>
    <row r="19" spans="1:5" ht="15.75">
      <c r="A19" s="10">
        <v>17</v>
      </c>
      <c r="B19" s="10" t="s">
        <v>101</v>
      </c>
      <c r="C19" s="6" t="s">
        <v>99</v>
      </c>
      <c r="D19" s="32" t="s">
        <v>20</v>
      </c>
      <c r="E19" s="39">
        <v>0</v>
      </c>
    </row>
    <row r="20" spans="1:5" ht="15.75">
      <c r="A20" s="10">
        <v>18</v>
      </c>
      <c r="B20" s="6" t="s">
        <v>75</v>
      </c>
      <c r="C20" s="6" t="s">
        <v>17</v>
      </c>
      <c r="D20" s="32" t="s">
        <v>20</v>
      </c>
      <c r="E20" s="39">
        <v>0</v>
      </c>
    </row>
    <row r="21" spans="1:5" ht="15.75">
      <c r="A21" s="10">
        <v>19</v>
      </c>
      <c r="B21" s="10" t="s">
        <v>83</v>
      </c>
      <c r="C21" s="6" t="s">
        <v>17</v>
      </c>
      <c r="D21" s="32" t="s">
        <v>20</v>
      </c>
      <c r="E21" s="39">
        <v>0</v>
      </c>
    </row>
    <row r="22" spans="1:5" ht="30">
      <c r="A22" s="10">
        <v>20</v>
      </c>
      <c r="B22" s="6" t="s">
        <v>27</v>
      </c>
      <c r="C22" s="24" t="s">
        <v>52</v>
      </c>
      <c r="D22" s="32" t="s">
        <v>20</v>
      </c>
      <c r="E22" s="39">
        <v>0</v>
      </c>
    </row>
    <row r="23" spans="1:5" ht="15.75">
      <c r="A23" s="3"/>
      <c r="B23" s="3"/>
      <c r="C23" s="3"/>
      <c r="D23" s="41" t="s">
        <v>19</v>
      </c>
      <c r="E23" s="41">
        <f>SUM(E3:E22)</f>
        <v>6715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G32" sqref="G32"/>
    </sheetView>
  </sheetViews>
  <sheetFormatPr defaultRowHeight="1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>
      <c r="A1" s="103" t="s">
        <v>197</v>
      </c>
      <c r="B1" s="104"/>
      <c r="C1" s="104"/>
      <c r="D1" s="104"/>
      <c r="E1" s="104"/>
    </row>
    <row r="2" spans="1:5" ht="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>
      <c r="A3" s="10">
        <v>1</v>
      </c>
      <c r="B3" s="10" t="s">
        <v>3</v>
      </c>
      <c r="C3" s="10" t="s">
        <v>39</v>
      </c>
      <c r="D3" s="52" t="s">
        <v>20</v>
      </c>
      <c r="E3" s="44">
        <v>0</v>
      </c>
    </row>
    <row r="4" spans="1:5" ht="90">
      <c r="A4" s="10">
        <v>2</v>
      </c>
      <c r="B4" s="10" t="s">
        <v>4</v>
      </c>
      <c r="C4" s="49" t="s">
        <v>95</v>
      </c>
      <c r="D4" s="43" t="s">
        <v>221</v>
      </c>
      <c r="E4" s="43">
        <v>660</v>
      </c>
    </row>
    <row r="5" spans="1:5" ht="15.75">
      <c r="A5" s="10">
        <v>3</v>
      </c>
      <c r="B5" s="10" t="s">
        <v>5</v>
      </c>
      <c r="C5" s="10" t="s">
        <v>41</v>
      </c>
      <c r="D5" s="90" t="s">
        <v>20</v>
      </c>
      <c r="E5" s="92">
        <v>0</v>
      </c>
    </row>
    <row r="6" spans="1:5">
      <c r="A6" s="10">
        <v>4</v>
      </c>
      <c r="B6" s="10" t="s">
        <v>6</v>
      </c>
      <c r="C6" s="10" t="s">
        <v>41</v>
      </c>
      <c r="D6" s="8"/>
      <c r="E6" s="23"/>
    </row>
    <row r="7" spans="1:5" ht="45">
      <c r="A7" s="10">
        <v>5</v>
      </c>
      <c r="B7" s="10" t="s">
        <v>7</v>
      </c>
      <c r="C7" s="19" t="s">
        <v>42</v>
      </c>
      <c r="D7" s="43"/>
      <c r="E7" s="66"/>
    </row>
    <row r="8" spans="1:5" ht="45">
      <c r="A8" s="10">
        <v>6</v>
      </c>
      <c r="B8" s="10" t="s">
        <v>8</v>
      </c>
      <c r="C8" s="19" t="s">
        <v>43</v>
      </c>
      <c r="D8" s="93" t="s">
        <v>269</v>
      </c>
      <c r="E8" s="43">
        <v>300</v>
      </c>
    </row>
    <row r="9" spans="1:5" ht="15.75">
      <c r="A9" s="10">
        <v>7</v>
      </c>
      <c r="B9" s="10" t="s">
        <v>9</v>
      </c>
      <c r="C9" s="10" t="s">
        <v>41</v>
      </c>
      <c r="D9" s="52" t="s">
        <v>20</v>
      </c>
      <c r="E9" s="44">
        <v>0</v>
      </c>
    </row>
    <row r="10" spans="1:5">
      <c r="A10" s="10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 ht="15.75">
      <c r="A13" s="10">
        <v>11</v>
      </c>
      <c r="B13" s="10" t="s">
        <v>38</v>
      </c>
      <c r="C13" s="10" t="s">
        <v>45</v>
      </c>
      <c r="D13" s="90"/>
      <c r="E13" s="90"/>
    </row>
    <row r="14" spans="1:5" ht="15.75">
      <c r="A14" s="10">
        <v>12</v>
      </c>
      <c r="B14" s="10" t="s">
        <v>13</v>
      </c>
      <c r="C14" s="10" t="s">
        <v>17</v>
      </c>
      <c r="D14" s="52" t="s">
        <v>20</v>
      </c>
      <c r="E14" s="44">
        <v>0</v>
      </c>
    </row>
    <row r="15" spans="1: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>
      <c r="A16" s="10">
        <v>14</v>
      </c>
      <c r="B16" s="10" t="s">
        <v>56</v>
      </c>
      <c r="C16" s="10" t="s">
        <v>57</v>
      </c>
      <c r="D16" s="6" t="s">
        <v>20</v>
      </c>
      <c r="E16" s="38">
        <v>0</v>
      </c>
    </row>
    <row r="17" spans="1:5">
      <c r="A17" s="10">
        <v>15</v>
      </c>
      <c r="B17" s="10" t="s">
        <v>67</v>
      </c>
      <c r="C17" s="10" t="s">
        <v>17</v>
      </c>
      <c r="D17" s="6" t="s">
        <v>20</v>
      </c>
      <c r="E17" s="38">
        <v>0</v>
      </c>
    </row>
    <row r="18" spans="1:5" ht="30">
      <c r="A18" s="10">
        <v>16</v>
      </c>
      <c r="B18" s="10" t="s">
        <v>27</v>
      </c>
      <c r="C18" s="11" t="s">
        <v>44</v>
      </c>
      <c r="D18" s="6" t="s">
        <v>20</v>
      </c>
      <c r="E18" s="38">
        <v>0</v>
      </c>
    </row>
    <row r="19" spans="1:5">
      <c r="A19" s="10">
        <v>17</v>
      </c>
      <c r="B19" s="10" t="s">
        <v>66</v>
      </c>
      <c r="C19" s="10" t="s">
        <v>17</v>
      </c>
      <c r="D19" s="6" t="s">
        <v>20</v>
      </c>
      <c r="E19" s="38">
        <v>0</v>
      </c>
    </row>
    <row r="20" spans="1:5">
      <c r="A20" s="10">
        <v>18</v>
      </c>
      <c r="B20" s="10" t="s">
        <v>75</v>
      </c>
      <c r="C20" s="10" t="s">
        <v>17</v>
      </c>
      <c r="D20" s="6" t="s">
        <v>20</v>
      </c>
      <c r="E20" s="38">
        <v>0</v>
      </c>
    </row>
    <row r="21" spans="1: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>
      <c r="A24" s="6">
        <v>22</v>
      </c>
      <c r="B24" s="10" t="s">
        <v>74</v>
      </c>
      <c r="C24" s="6" t="s">
        <v>48</v>
      </c>
      <c r="D24" s="65"/>
      <c r="E24" s="65"/>
    </row>
    <row r="25" spans="1: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>
      <c r="A26" s="6">
        <v>24</v>
      </c>
      <c r="B26" s="10" t="s">
        <v>62</v>
      </c>
      <c r="C26" s="31" t="s">
        <v>63</v>
      </c>
      <c r="D26" s="10" t="s">
        <v>20</v>
      </c>
      <c r="E26" s="10">
        <v>0</v>
      </c>
    </row>
    <row r="27" spans="1:5" ht="45">
      <c r="A27" s="6">
        <v>25</v>
      </c>
      <c r="B27" s="10" t="s">
        <v>87</v>
      </c>
      <c r="C27" s="24" t="s">
        <v>137</v>
      </c>
      <c r="D27" s="10" t="s">
        <v>20</v>
      </c>
      <c r="E27" s="10">
        <v>0</v>
      </c>
    </row>
    <row r="28" spans="1:5">
      <c r="A28" s="6"/>
      <c r="B28" s="10" t="s">
        <v>124</v>
      </c>
      <c r="C28" s="68" t="s">
        <v>16</v>
      </c>
      <c r="D28" s="10" t="s">
        <v>20</v>
      </c>
      <c r="E28" s="10">
        <v>0</v>
      </c>
    </row>
    <row r="29" spans="1:5" ht="18.75">
      <c r="A29" s="6"/>
      <c r="B29" s="10"/>
      <c r="C29" s="10"/>
      <c r="D29" s="13" t="s">
        <v>19</v>
      </c>
      <c r="E29" s="14">
        <f>SUM(E3:E28)</f>
        <v>960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sqref="A1:E1"/>
    </sheetView>
  </sheetViews>
  <sheetFormatPr defaultRowHeight="1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>
      <c r="A1" s="103" t="s">
        <v>196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>
      <c r="A15" s="40">
        <v>13</v>
      </c>
      <c r="B15" s="40" t="s">
        <v>118</v>
      </c>
      <c r="C15" s="19" t="s">
        <v>52</v>
      </c>
      <c r="D15" s="6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9" zoomScaleNormal="100" workbookViewId="0">
      <selection activeCell="J46" sqref="J46"/>
    </sheetView>
  </sheetViews>
  <sheetFormatPr defaultRowHeight="1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>
      <c r="A1" s="103" t="s">
        <v>195</v>
      </c>
      <c r="B1" s="104"/>
      <c r="C1" s="104"/>
      <c r="D1" s="104"/>
      <c r="E1" s="104"/>
      <c r="F1" s="104"/>
      <c r="G1" s="104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8.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40.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42"/>
      <c r="E5" s="42"/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5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52" t="s">
        <v>286</v>
      </c>
      <c r="E9" s="52">
        <v>62.5</v>
      </c>
      <c r="F9" s="3"/>
      <c r="G9" s="3"/>
    </row>
    <row r="10" spans="1:7" ht="20.25" customHeight="1">
      <c r="A10" s="6">
        <v>8</v>
      </c>
      <c r="B10" s="10" t="s">
        <v>32</v>
      </c>
      <c r="C10" s="6" t="s">
        <v>34</v>
      </c>
      <c r="D10" s="42"/>
      <c r="E10" s="42"/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7.5" customHeight="1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>
      <c r="A15" s="6">
        <v>13</v>
      </c>
      <c r="B15" s="10" t="s">
        <v>30</v>
      </c>
      <c r="C15" s="6" t="s">
        <v>28</v>
      </c>
      <c r="D15" s="25" t="s">
        <v>305</v>
      </c>
      <c r="E15" s="25">
        <v>200</v>
      </c>
      <c r="F15" s="3"/>
      <c r="G15" s="3"/>
    </row>
    <row r="16" spans="1:7" ht="15.75" hidden="1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>
      <c r="A23" s="6">
        <v>14</v>
      </c>
      <c r="B23" s="10" t="s">
        <v>64</v>
      </c>
      <c r="C23" s="6" t="s">
        <v>17</v>
      </c>
      <c r="D23" s="65" t="s">
        <v>312</v>
      </c>
      <c r="E23" s="65">
        <v>112.5</v>
      </c>
    </row>
    <row r="24" spans="1:7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>
      <c r="A26" s="6">
        <v>17</v>
      </c>
      <c r="B26" s="10" t="s">
        <v>65</v>
      </c>
      <c r="C26" s="6" t="s">
        <v>48</v>
      </c>
      <c r="D26" s="65" t="s">
        <v>300</v>
      </c>
      <c r="E26" s="65">
        <v>12.5</v>
      </c>
    </row>
    <row r="27" spans="1:7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49</v>
      </c>
      <c r="C28" s="6" t="s">
        <v>48</v>
      </c>
      <c r="D28" s="65"/>
      <c r="E28" s="65"/>
    </row>
    <row r="29" spans="1:7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83</v>
      </c>
      <c r="C30" s="10" t="s">
        <v>17</v>
      </c>
      <c r="D30" s="10" t="s">
        <v>20</v>
      </c>
      <c r="E30" s="10">
        <v>0</v>
      </c>
    </row>
    <row r="31" spans="1:7" ht="15.75">
      <c r="A31" s="6">
        <v>22</v>
      </c>
      <c r="B31" s="10" t="s">
        <v>120</v>
      </c>
      <c r="C31" s="6" t="s">
        <v>119</v>
      </c>
      <c r="D31" s="90"/>
      <c r="E31" s="90"/>
    </row>
    <row r="32" spans="1:7">
      <c r="A32" s="6">
        <v>23</v>
      </c>
      <c r="B32" s="10" t="s">
        <v>135</v>
      </c>
      <c r="C32" s="6" t="s">
        <v>17</v>
      </c>
      <c r="D32" s="73"/>
      <c r="E32" s="74"/>
    </row>
    <row r="33" spans="1:5">
      <c r="A33" s="6"/>
      <c r="B33" s="6" t="s">
        <v>27</v>
      </c>
      <c r="C33" s="24" t="s">
        <v>322</v>
      </c>
      <c r="D33" s="73" t="s">
        <v>323</v>
      </c>
      <c r="E33" s="81">
        <v>250</v>
      </c>
    </row>
    <row r="34" spans="1:5" ht="18.75">
      <c r="A34" s="6"/>
      <c r="B34" s="6"/>
      <c r="C34" s="24"/>
      <c r="D34" s="13" t="s">
        <v>19</v>
      </c>
      <c r="E34" s="14">
        <f>SUM(E3:E33)</f>
        <v>637.5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K8" sqref="K8"/>
    </sheetView>
  </sheetViews>
  <sheetFormatPr defaultRowHeight="1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>
      <c r="A1" s="103" t="s">
        <v>194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52"/>
      <c r="E3" s="52"/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>
      <c r="A13" s="6">
        <v>11</v>
      </c>
      <c r="B13" s="10" t="s">
        <v>91</v>
      </c>
      <c r="C13" s="10" t="s">
        <v>239</v>
      </c>
      <c r="D13" s="52" t="s">
        <v>238</v>
      </c>
      <c r="E13" s="52">
        <v>540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>
      <c r="A27" s="6"/>
      <c r="B27" s="10" t="s">
        <v>122</v>
      </c>
      <c r="C27" s="6" t="s">
        <v>119</v>
      </c>
      <c r="D27" s="52" t="s">
        <v>254</v>
      </c>
      <c r="E27" s="52">
        <v>180</v>
      </c>
    </row>
    <row r="28" spans="1:7" ht="18.75">
      <c r="A28" s="6"/>
      <c r="B28" s="10"/>
      <c r="C28" s="10"/>
      <c r="D28" s="13" t="s">
        <v>19</v>
      </c>
      <c r="E28" s="14">
        <f>SUM(E3:E27)</f>
        <v>720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topLeftCell="A26" workbookViewId="0">
      <selection activeCell="C31" sqref="C31"/>
    </sheetView>
  </sheetViews>
  <sheetFormatPr defaultRowHeight="1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>
      <c r="A1" s="103" t="s">
        <v>193</v>
      </c>
      <c r="B1" s="104"/>
      <c r="C1" s="104"/>
      <c r="D1" s="104"/>
      <c r="E1" s="104"/>
      <c r="F1" s="104"/>
    </row>
    <row r="2" spans="1:6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</row>
    <row r="3" spans="1:6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</row>
    <row r="4" spans="1:6" ht="31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</row>
    <row r="5" spans="1:6" ht="21.75" customHeight="1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</row>
    <row r="6" spans="1:6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>
      <c r="A9" s="10">
        <v>7</v>
      </c>
      <c r="B9" s="10" t="s">
        <v>9</v>
      </c>
      <c r="C9" s="6" t="s">
        <v>41</v>
      </c>
      <c r="D9" s="52"/>
      <c r="E9" s="52"/>
      <c r="F9" s="3"/>
    </row>
    <row r="10" spans="1:6" ht="21.75" customHeight="1">
      <c r="A10" s="10">
        <v>8</v>
      </c>
      <c r="B10" s="10" t="s">
        <v>32</v>
      </c>
      <c r="C10" s="10" t="s">
        <v>33</v>
      </c>
      <c r="D10" s="96" t="s">
        <v>295</v>
      </c>
      <c r="E10" s="96">
        <v>700</v>
      </c>
      <c r="F10" s="3"/>
    </row>
    <row r="11" spans="1:6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>
      <c r="A16" s="6"/>
      <c r="B16" s="3"/>
      <c r="C16" s="3"/>
      <c r="D16" s="10" t="s">
        <v>20</v>
      </c>
      <c r="E16" s="10">
        <v>0</v>
      </c>
      <c r="F16" s="3"/>
    </row>
    <row r="17" spans="1:6" hidden="1">
      <c r="A17" s="6"/>
      <c r="B17" s="3"/>
      <c r="C17" s="3"/>
      <c r="D17" s="10" t="s">
        <v>20</v>
      </c>
      <c r="E17" s="10">
        <v>0</v>
      </c>
      <c r="F17" s="3"/>
    </row>
    <row r="18" spans="1:6" hidden="1">
      <c r="A18" s="6"/>
      <c r="B18" s="3"/>
      <c r="C18" s="3"/>
      <c r="D18" s="10" t="s">
        <v>20</v>
      </c>
      <c r="E18" s="10">
        <v>0</v>
      </c>
      <c r="F18" s="3"/>
    </row>
    <row r="19" spans="1:6" hidden="1">
      <c r="A19" s="6"/>
      <c r="B19" s="3"/>
      <c r="C19" s="3"/>
      <c r="D19" s="10" t="s">
        <v>20</v>
      </c>
      <c r="E19" s="10">
        <v>0</v>
      </c>
      <c r="F19" s="3"/>
    </row>
    <row r="20" spans="1:6" hidden="1">
      <c r="A20" s="6"/>
      <c r="B20" s="3"/>
      <c r="C20" s="3"/>
      <c r="D20" s="10" t="s">
        <v>20</v>
      </c>
      <c r="E20" s="10">
        <v>0</v>
      </c>
      <c r="F20" s="3"/>
    </row>
    <row r="21" spans="1:6" hidden="1">
      <c r="A21" s="6"/>
      <c r="B21" s="3"/>
      <c r="C21" s="3"/>
      <c r="D21" s="10" t="s">
        <v>20</v>
      </c>
      <c r="E21" s="10">
        <v>0</v>
      </c>
      <c r="F21" s="3"/>
    </row>
    <row r="22" spans="1:6" hidden="1">
      <c r="A22" s="6"/>
      <c r="B22" s="3"/>
      <c r="C22" s="3"/>
      <c r="D22" s="10" t="s">
        <v>20</v>
      </c>
      <c r="E22" s="10">
        <v>0</v>
      </c>
      <c r="F22" s="3"/>
    </row>
    <row r="23" spans="1:6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6" ht="15.75">
      <c r="A25" s="6">
        <v>16</v>
      </c>
      <c r="B25" s="10" t="s">
        <v>38</v>
      </c>
      <c r="C25" s="6" t="s">
        <v>45</v>
      </c>
      <c r="D25" s="90"/>
      <c r="E25" s="90"/>
    </row>
    <row r="26" spans="1:6" ht="15.75">
      <c r="A26" s="10">
        <v>17</v>
      </c>
      <c r="B26" s="10" t="s">
        <v>83</v>
      </c>
      <c r="C26" s="6" t="s">
        <v>17</v>
      </c>
      <c r="D26" s="83" t="s">
        <v>300</v>
      </c>
      <c r="E26" s="83">
        <v>12.5</v>
      </c>
    </row>
    <row r="27" spans="1:6" ht="30">
      <c r="A27" s="10">
        <v>18</v>
      </c>
      <c r="B27" s="10" t="s">
        <v>101</v>
      </c>
      <c r="C27" s="11" t="s">
        <v>106</v>
      </c>
      <c r="D27" s="52" t="s">
        <v>245</v>
      </c>
      <c r="E27" s="52">
        <v>300</v>
      </c>
    </row>
    <row r="28" spans="1:6" ht="18.75">
      <c r="A28" s="25"/>
      <c r="B28" s="25"/>
      <c r="C28" s="25"/>
      <c r="D28" s="13" t="s">
        <v>19</v>
      </c>
      <c r="E28" s="14">
        <f>SUM(E3:E27)</f>
        <v>1012.5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I28" sqref="I28"/>
    </sheetView>
  </sheetViews>
  <sheetFormatPr defaultRowHeight="1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>
      <c r="A1" s="103" t="s">
        <v>192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2"/>
      <c r="E3" s="52"/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41"/>
      <c r="E5" s="33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43"/>
      <c r="E9" s="43"/>
      <c r="F9" s="3"/>
      <c r="G9" s="3"/>
    </row>
    <row r="10" spans="1:7" ht="21.7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>
      <c r="A27" s="10">
        <v>17</v>
      </c>
      <c r="B27" s="10" t="s">
        <v>101</v>
      </c>
      <c r="C27" s="10" t="s">
        <v>99</v>
      </c>
      <c r="D27" s="52" t="s">
        <v>253</v>
      </c>
      <c r="E27" s="52">
        <v>780</v>
      </c>
    </row>
    <row r="28" spans="1:7" ht="18.75">
      <c r="A28" s="10"/>
      <c r="B28" s="10"/>
      <c r="C28" s="10"/>
      <c r="D28" s="13" t="s">
        <v>19</v>
      </c>
      <c r="E28" s="14">
        <f>SUM(E3:E27)</f>
        <v>780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0" workbookViewId="0">
      <selection activeCell="J21" sqref="J21"/>
    </sheetView>
  </sheetViews>
  <sheetFormatPr defaultRowHeight="1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>
      <c r="A1" s="103" t="s">
        <v>209</v>
      </c>
      <c r="B1" s="104"/>
      <c r="C1" s="104"/>
      <c r="D1" s="104"/>
      <c r="E1" s="104"/>
      <c r="F1" s="104"/>
    </row>
    <row r="2" spans="1:6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>
      <c r="A4" s="10">
        <v>2</v>
      </c>
      <c r="B4" s="10" t="s">
        <v>4</v>
      </c>
      <c r="C4" s="27" t="s">
        <v>40</v>
      </c>
      <c r="D4" s="43" t="s">
        <v>226</v>
      </c>
      <c r="E4" s="43">
        <v>1430</v>
      </c>
      <c r="F4" s="3"/>
    </row>
    <row r="5" spans="1:6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>
      <c r="A8" s="10">
        <v>6</v>
      </c>
      <c r="B8" s="10" t="s">
        <v>8</v>
      </c>
      <c r="C8" s="19" t="s">
        <v>43</v>
      </c>
      <c r="D8" s="42"/>
      <c r="E8" s="67"/>
      <c r="F8" s="3"/>
    </row>
    <row r="9" spans="1:6" ht="24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>
      <c r="A13" s="10">
        <v>11</v>
      </c>
      <c r="B13" s="10" t="s">
        <v>89</v>
      </c>
      <c r="C13" s="10" t="s">
        <v>17</v>
      </c>
      <c r="D13" s="32" t="s">
        <v>20</v>
      </c>
      <c r="E13" s="39">
        <v>0</v>
      </c>
      <c r="F13" s="3"/>
    </row>
    <row r="14" spans="1:6" ht="24" customHeight="1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>
      <c r="A16" s="10"/>
      <c r="B16" s="4"/>
      <c r="C16" s="4"/>
      <c r="D16" s="13" t="s">
        <v>19</v>
      </c>
      <c r="E16" s="14">
        <f>SUM(E3:E15)</f>
        <v>1430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C36" sqref="C36"/>
    </sheetView>
  </sheetViews>
  <sheetFormatPr defaultRowHeight="1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>
      <c r="A1" s="103" t="s">
        <v>191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6" t="s">
        <v>20</v>
      </c>
      <c r="E23" s="38">
        <v>0</v>
      </c>
    </row>
    <row r="24" spans="1:7" ht="30">
      <c r="A24" s="6">
        <v>15</v>
      </c>
      <c r="B24" s="10" t="s">
        <v>31</v>
      </c>
      <c r="C24" s="24" t="s">
        <v>52</v>
      </c>
      <c r="D24" s="8"/>
      <c r="E24" s="8"/>
    </row>
    <row r="25" spans="1:7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 ht="15.75">
      <c r="A27" s="6">
        <v>18</v>
      </c>
      <c r="B27" s="10" t="s">
        <v>62</v>
      </c>
      <c r="C27" s="31" t="s">
        <v>63</v>
      </c>
      <c r="D27" s="90"/>
      <c r="E27" s="90"/>
    </row>
    <row r="28" spans="1:7" ht="30">
      <c r="A28" s="6">
        <v>19</v>
      </c>
      <c r="B28" s="10" t="s">
        <v>105</v>
      </c>
      <c r="C28" s="11" t="s">
        <v>106</v>
      </c>
      <c r="D28" s="52" t="s">
        <v>246</v>
      </c>
      <c r="E28" s="52">
        <v>60</v>
      </c>
    </row>
    <row r="29" spans="1:7" ht="15.75">
      <c r="A29" s="6">
        <v>20</v>
      </c>
      <c r="B29" s="6" t="s">
        <v>35</v>
      </c>
      <c r="C29" s="6" t="s">
        <v>115</v>
      </c>
      <c r="D29" s="52" t="s">
        <v>237</v>
      </c>
      <c r="E29" s="52">
        <v>330</v>
      </c>
    </row>
    <row r="30" spans="1:7">
      <c r="A30" s="25"/>
      <c r="B30" s="100" t="s">
        <v>326</v>
      </c>
      <c r="C30" s="6" t="s">
        <v>325</v>
      </c>
      <c r="D30" s="73" t="s">
        <v>319</v>
      </c>
      <c r="E30" s="74">
        <v>200</v>
      </c>
    </row>
    <row r="31" spans="1:7" ht="18.75">
      <c r="A31" s="16"/>
      <c r="B31" s="16"/>
      <c r="C31" s="16"/>
      <c r="D31" s="101" t="s">
        <v>19</v>
      </c>
      <c r="E31" s="76">
        <f>SUM(E3:E30)</f>
        <v>590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6" workbookViewId="0">
      <selection sqref="A1:E1"/>
    </sheetView>
  </sheetViews>
  <sheetFormatPr defaultRowHeight="1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>
      <c r="A1" s="103" t="s">
        <v>190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>
      <c r="A10" s="6">
        <v>8</v>
      </c>
      <c r="B10" s="10" t="s">
        <v>32</v>
      </c>
      <c r="C10" s="6" t="s">
        <v>34</v>
      </c>
      <c r="D10" s="42"/>
      <c r="E10" s="42"/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6">
        <v>11</v>
      </c>
      <c r="B13" s="10" t="s">
        <v>56</v>
      </c>
      <c r="C13" s="6" t="s">
        <v>48</v>
      </c>
      <c r="D13" s="6" t="s">
        <v>20</v>
      </c>
      <c r="E13" s="38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>
      <c r="A17" s="6">
        <v>15</v>
      </c>
      <c r="B17" s="10" t="s">
        <v>31</v>
      </c>
      <c r="C17" s="19" t="s">
        <v>52</v>
      </c>
      <c r="D17" s="8"/>
      <c r="E17" s="8"/>
    </row>
    <row r="18" spans="1: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47.25">
      <c r="A19" s="6"/>
      <c r="B19" s="10" t="s">
        <v>87</v>
      </c>
      <c r="C19" s="69" t="s">
        <v>137</v>
      </c>
      <c r="D19" s="54"/>
      <c r="E19" s="79"/>
    </row>
    <row r="20" spans="1:5">
      <c r="A20" s="6"/>
      <c r="B20" s="3"/>
      <c r="C20" s="3"/>
      <c r="D20" s="65" t="s">
        <v>19</v>
      </c>
      <c r="E20" s="80">
        <f>SUM(E3:E19)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>
      <c r="A1" s="103" t="s">
        <v>189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L7" sqref="L7"/>
    </sheetView>
  </sheetViews>
  <sheetFormatPr defaultRowHeight="1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>
      <c r="A1" s="103" t="s">
        <v>188</v>
      </c>
      <c r="B1" s="104"/>
      <c r="C1" s="104"/>
      <c r="D1" s="104"/>
      <c r="E1" s="104"/>
      <c r="F1" s="104"/>
      <c r="G1" s="104"/>
      <c r="H1" s="16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>
      <c r="A4" s="10">
        <v>2</v>
      </c>
      <c r="B4" s="10" t="s">
        <v>4</v>
      </c>
      <c r="C4" s="27" t="s">
        <v>40</v>
      </c>
      <c r="D4" s="43" t="s">
        <v>220</v>
      </c>
      <c r="E4" s="43">
        <v>150</v>
      </c>
      <c r="F4" s="3"/>
      <c r="G4" s="3"/>
      <c r="H4" s="16"/>
    </row>
    <row r="5" spans="1:8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  <c r="F8" s="12"/>
      <c r="G8" s="3"/>
      <c r="H8" s="15"/>
    </row>
    <row r="9" spans="1:8" ht="24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>
      <c r="A11" s="10">
        <v>9</v>
      </c>
      <c r="B11" s="10" t="s">
        <v>23</v>
      </c>
      <c r="C11" s="10" t="s">
        <v>17</v>
      </c>
      <c r="D11" s="52" t="s">
        <v>227</v>
      </c>
      <c r="E11" s="52">
        <v>450</v>
      </c>
      <c r="F11" s="3"/>
      <c r="G11" s="3"/>
      <c r="H11" s="16"/>
    </row>
    <row r="12" spans="1:8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>
      <c r="A15" s="10">
        <v>13</v>
      </c>
      <c r="B15" s="10" t="s">
        <v>35</v>
      </c>
      <c r="C15" s="6" t="s">
        <v>45</v>
      </c>
      <c r="D15" s="52" t="s">
        <v>237</v>
      </c>
      <c r="E15" s="52">
        <v>330</v>
      </c>
      <c r="F15" s="3"/>
      <c r="G15" s="3"/>
      <c r="H15" s="16"/>
    </row>
    <row r="16" spans="1:8">
      <c r="A16" s="10">
        <v>14</v>
      </c>
      <c r="B16" s="10" t="s">
        <v>59</v>
      </c>
      <c r="C16" s="6" t="s">
        <v>60</v>
      </c>
      <c r="D16" s="65" t="s">
        <v>319</v>
      </c>
      <c r="E16" s="65">
        <v>50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>
      <c r="A19" s="10">
        <v>17</v>
      </c>
      <c r="B19" s="10" t="s">
        <v>87</v>
      </c>
      <c r="C19" s="11" t="s">
        <v>137</v>
      </c>
      <c r="D19" s="32" t="s">
        <v>20</v>
      </c>
      <c r="E19" s="39">
        <v>0</v>
      </c>
    </row>
    <row r="20" spans="1:5">
      <c r="A20" s="10"/>
      <c r="B20" s="10" t="s">
        <v>117</v>
      </c>
      <c r="C20" s="6" t="s">
        <v>16</v>
      </c>
      <c r="D20" s="10" t="s">
        <v>20</v>
      </c>
      <c r="E20" s="10">
        <v>0</v>
      </c>
    </row>
    <row r="21" spans="1:5">
      <c r="A21" s="10"/>
      <c r="B21" s="10"/>
      <c r="C21" s="6"/>
      <c r="D21" s="9" t="s">
        <v>19</v>
      </c>
      <c r="E21" s="26">
        <f>SUM(E3:E20)</f>
        <v>980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G8" sqref="G8"/>
    </sheetView>
  </sheetViews>
  <sheetFormatPr defaultRowHeight="1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>
      <c r="A1" s="103" t="s">
        <v>187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1.5">
      <c r="A4" s="10">
        <v>2</v>
      </c>
      <c r="B4" s="10" t="s">
        <v>4</v>
      </c>
      <c r="C4" s="27" t="s">
        <v>40</v>
      </c>
      <c r="D4" s="43" t="s">
        <v>223</v>
      </c>
      <c r="E4" s="43">
        <v>100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43"/>
      <c r="E9" s="43"/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83</v>
      </c>
      <c r="C16" s="6" t="s">
        <v>48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100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1" workbookViewId="0">
      <selection activeCell="I22" sqref="I22"/>
    </sheetView>
  </sheetViews>
  <sheetFormatPr defaultRowHeight="1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>
      <c r="A1" s="103" t="s">
        <v>186</v>
      </c>
      <c r="B1" s="104"/>
      <c r="C1" s="104"/>
      <c r="D1" s="104"/>
      <c r="E1" s="104"/>
      <c r="F1" s="104"/>
      <c r="G1" s="104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  <c r="F2" s="3"/>
      <c r="G2" s="3"/>
    </row>
    <row r="3" spans="1:7" ht="20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10">
        <v>7</v>
      </c>
      <c r="B9" s="10" t="s">
        <v>9</v>
      </c>
      <c r="C9" s="6" t="s">
        <v>41</v>
      </c>
      <c r="D9" s="52" t="s">
        <v>282</v>
      </c>
      <c r="E9" s="52">
        <v>2843.75</v>
      </c>
      <c r="F9" s="3"/>
      <c r="G9" s="3"/>
    </row>
    <row r="10" spans="1:7" ht="20.25" customHeight="1">
      <c r="A10" s="10">
        <v>8</v>
      </c>
      <c r="B10" s="10" t="s">
        <v>32</v>
      </c>
      <c r="C10" s="10" t="s">
        <v>33</v>
      </c>
      <c r="D10" s="96" t="s">
        <v>294</v>
      </c>
      <c r="E10" s="96">
        <v>200</v>
      </c>
      <c r="F10" s="3"/>
      <c r="G10" s="3"/>
    </row>
    <row r="11" spans="1:7" ht="20.25" customHeight="1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>
      <c r="A13" s="10">
        <v>11</v>
      </c>
      <c r="B13" s="10" t="s">
        <v>38</v>
      </c>
      <c r="C13" s="6" t="s">
        <v>45</v>
      </c>
      <c r="D13" s="52"/>
      <c r="E13" s="52"/>
      <c r="F13" s="3"/>
      <c r="G13" s="3"/>
    </row>
    <row r="14" spans="1:7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0.75" customHeight="1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>
      <c r="A17" s="10">
        <v>15</v>
      </c>
      <c r="B17" s="4" t="s">
        <v>70</v>
      </c>
      <c r="C17" s="10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59</v>
      </c>
      <c r="C18" s="6" t="s">
        <v>60</v>
      </c>
      <c r="D18" s="65" t="s">
        <v>317</v>
      </c>
      <c r="E18" s="65">
        <v>100</v>
      </c>
    </row>
    <row r="19" spans="1:5">
      <c r="A19" s="10">
        <v>17</v>
      </c>
      <c r="B19" s="10" t="s">
        <v>56</v>
      </c>
      <c r="C19" s="10" t="s">
        <v>17</v>
      </c>
      <c r="D19" s="10" t="s">
        <v>20</v>
      </c>
      <c r="E19" s="10">
        <v>0</v>
      </c>
    </row>
    <row r="20" spans="1:5">
      <c r="A20" s="10">
        <v>81</v>
      </c>
      <c r="B20" s="10" t="s">
        <v>83</v>
      </c>
      <c r="C20" s="6" t="s">
        <v>17</v>
      </c>
      <c r="D20" s="10" t="s">
        <v>20</v>
      </c>
      <c r="E20" s="10">
        <v>0</v>
      </c>
    </row>
    <row r="21" spans="1:5">
      <c r="A21" s="10">
        <v>19</v>
      </c>
      <c r="B21" s="10" t="s">
        <v>80</v>
      </c>
      <c r="C21" s="6" t="s">
        <v>17</v>
      </c>
      <c r="D21" s="25"/>
      <c r="E21" s="25"/>
    </row>
    <row r="22" spans="1:5" ht="45">
      <c r="A22" s="10">
        <v>20</v>
      </c>
      <c r="B22" s="10" t="s">
        <v>87</v>
      </c>
      <c r="C22" s="24" t="s">
        <v>137</v>
      </c>
      <c r="D22" s="32" t="s">
        <v>20</v>
      </c>
      <c r="E22" s="39">
        <v>0</v>
      </c>
    </row>
    <row r="23" spans="1:5">
      <c r="A23" s="10">
        <v>21</v>
      </c>
      <c r="B23" s="10" t="s">
        <v>73</v>
      </c>
      <c r="C23" s="6" t="s">
        <v>46</v>
      </c>
      <c r="D23" s="6" t="s">
        <v>20</v>
      </c>
      <c r="E23" s="38">
        <v>0</v>
      </c>
    </row>
    <row r="24" spans="1:5" ht="15.75">
      <c r="A24" s="6">
        <v>22</v>
      </c>
      <c r="B24" s="6" t="s">
        <v>101</v>
      </c>
      <c r="C24" s="6" t="s">
        <v>108</v>
      </c>
      <c r="D24" s="90"/>
      <c r="E24" s="90"/>
    </row>
    <row r="25" spans="1:5">
      <c r="A25" s="10"/>
      <c r="B25" s="10" t="s">
        <v>326</v>
      </c>
      <c r="C25" s="6" t="s">
        <v>325</v>
      </c>
      <c r="D25" s="73" t="s">
        <v>324</v>
      </c>
      <c r="E25" s="74">
        <v>100</v>
      </c>
    </row>
    <row r="26" spans="1:5" ht="18.75">
      <c r="A26" s="16"/>
      <c r="B26" s="16"/>
      <c r="C26" s="16"/>
      <c r="D26" s="101" t="s">
        <v>19</v>
      </c>
      <c r="E26" s="102">
        <f>SUM(E3:E25)</f>
        <v>3243.75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5" sqref="G25"/>
    </sheetView>
  </sheetViews>
  <sheetFormatPr defaultRowHeight="1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>
      <c r="A1" s="103" t="s">
        <v>185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6" t="s">
        <v>20</v>
      </c>
      <c r="E17" s="38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91</v>
      </c>
      <c r="C22" s="6" t="s">
        <v>94</v>
      </c>
      <c r="D22" s="52" t="s">
        <v>230</v>
      </c>
      <c r="E22" s="52">
        <v>1200</v>
      </c>
    </row>
    <row r="23" spans="1:5" ht="18.75">
      <c r="A23" s="6"/>
      <c r="B23" s="10"/>
      <c r="C23" s="10"/>
      <c r="D23" s="13" t="s">
        <v>19</v>
      </c>
      <c r="E23" s="14">
        <f>SUM(E3:E22)</f>
        <v>1200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4" workbookViewId="0">
      <selection activeCell="K12" sqref="K12"/>
    </sheetView>
  </sheetViews>
  <sheetFormatPr defaultRowHeight="1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>
      <c r="A1" s="103" t="s">
        <v>184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>
      <c r="A13" s="10">
        <v>11</v>
      </c>
      <c r="B13" s="10" t="s">
        <v>35</v>
      </c>
      <c r="C13" s="6" t="s">
        <v>45</v>
      </c>
      <c r="D13" s="52" t="s">
        <v>240</v>
      </c>
      <c r="E13" s="52">
        <v>3000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3000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D9" sqref="D9:E9"/>
    </sheetView>
  </sheetViews>
  <sheetFormatPr defaultRowHeight="1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>
      <c r="A1" s="103" t="s">
        <v>183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>
      <c r="A3" s="10">
        <v>1</v>
      </c>
      <c r="B3" s="10" t="s">
        <v>3</v>
      </c>
      <c r="C3" s="10" t="s">
        <v>39</v>
      </c>
      <c r="D3" s="90"/>
      <c r="E3" s="90"/>
    </row>
    <row r="4" spans="1:5" ht="31.5">
      <c r="A4" s="10">
        <v>2</v>
      </c>
      <c r="B4" s="10" t="s">
        <v>4</v>
      </c>
      <c r="C4" s="27" t="s">
        <v>40</v>
      </c>
      <c r="D4" s="43" t="s">
        <v>222</v>
      </c>
      <c r="E4" s="43">
        <v>25</v>
      </c>
    </row>
    <row r="5" spans="1:5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>
      <c r="A6" s="10">
        <v>4</v>
      </c>
      <c r="B6" s="10" t="s">
        <v>6</v>
      </c>
      <c r="C6" s="6" t="s">
        <v>41</v>
      </c>
      <c r="D6" s="8"/>
      <c r="E6" s="23"/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52" t="s">
        <v>273</v>
      </c>
      <c r="E9" s="52">
        <v>125</v>
      </c>
    </row>
    <row r="10" spans="1: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>
      <c r="A16" s="10">
        <v>14</v>
      </c>
      <c r="B16" s="10" t="s">
        <v>35</v>
      </c>
      <c r="C16" s="6" t="s">
        <v>45</v>
      </c>
      <c r="D16" s="52" t="s">
        <v>233</v>
      </c>
      <c r="E16" s="52">
        <v>750</v>
      </c>
    </row>
    <row r="17" spans="1:5" ht="18.75">
      <c r="A17" s="10"/>
      <c r="B17" s="4"/>
      <c r="C17" s="4"/>
      <c r="D17" s="13" t="s">
        <v>19</v>
      </c>
      <c r="E17" s="14">
        <f>SUM(E3:E16)</f>
        <v>900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sqref="A1:G1"/>
    </sheetView>
  </sheetViews>
  <sheetFormatPr defaultRowHeight="1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>
      <c r="A1" s="103" t="s">
        <v>182</v>
      </c>
      <c r="B1" s="104"/>
      <c r="C1" s="104"/>
      <c r="D1" s="104"/>
      <c r="E1" s="104"/>
      <c r="F1" s="104"/>
      <c r="G1" s="104"/>
    </row>
    <row r="2" spans="1:7" ht="32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>
      <c r="A16" s="10">
        <v>14</v>
      </c>
      <c r="B16" s="10" t="s">
        <v>90</v>
      </c>
      <c r="C16" s="6" t="s">
        <v>17</v>
      </c>
      <c r="D16" s="32" t="s">
        <v>20</v>
      </c>
      <c r="E16" s="39">
        <v>0</v>
      </c>
    </row>
    <row r="17" spans="1:5" ht="15.7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30">
      <c r="A20" s="10">
        <v>18</v>
      </c>
      <c r="B20" s="11" t="s">
        <v>88</v>
      </c>
      <c r="C20" s="6" t="s">
        <v>17</v>
      </c>
      <c r="D20" s="32" t="s">
        <v>20</v>
      </c>
      <c r="E20" s="39">
        <v>0</v>
      </c>
    </row>
    <row r="21" spans="1:5" ht="18.7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0" workbookViewId="0">
      <selection activeCell="K4" sqref="K4"/>
    </sheetView>
  </sheetViews>
  <sheetFormatPr defaultColWidth="9.140625" defaultRowHeight="15.75"/>
  <cols>
    <col min="1" max="1" width="9.140625" style="63"/>
    <col min="2" max="2" width="24.42578125" style="51" customWidth="1"/>
    <col min="3" max="3" width="35.28515625" style="51" customWidth="1"/>
    <col min="4" max="4" width="23.85546875" style="51" customWidth="1"/>
    <col min="5" max="5" width="21.7109375" style="51" customWidth="1"/>
    <col min="6" max="6" width="0.140625" style="51" hidden="1" customWidth="1"/>
    <col min="7" max="7" width="2.5703125" style="51" hidden="1" customWidth="1"/>
    <col min="8" max="16384" width="9.140625" style="51"/>
  </cols>
  <sheetData>
    <row r="1" spans="1:7" ht="36.75" customHeight="1">
      <c r="A1" s="105" t="s">
        <v>208</v>
      </c>
      <c r="B1" s="106"/>
      <c r="C1" s="106"/>
      <c r="D1" s="106"/>
      <c r="E1" s="106"/>
      <c r="F1" s="106"/>
      <c r="G1" s="107"/>
    </row>
    <row r="2" spans="1:7" ht="30.75" customHeight="1">
      <c r="A2" s="29" t="s">
        <v>0</v>
      </c>
      <c r="B2" s="29" t="s">
        <v>1</v>
      </c>
      <c r="C2" s="29" t="s">
        <v>14</v>
      </c>
      <c r="D2" s="29" t="s">
        <v>2</v>
      </c>
      <c r="E2" s="90" t="s">
        <v>18</v>
      </c>
      <c r="F2" s="30"/>
      <c r="G2" s="30"/>
    </row>
    <row r="3" spans="1:7" ht="38.25" customHeight="1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42.95" customHeight="1">
      <c r="A4" s="31">
        <v>2</v>
      </c>
      <c r="B4" s="32" t="s">
        <v>4</v>
      </c>
      <c r="C4" s="53" t="s">
        <v>111</v>
      </c>
      <c r="D4" s="43"/>
      <c r="E4" s="42"/>
      <c r="F4" s="30"/>
      <c r="G4" s="30"/>
    </row>
    <row r="5" spans="1:7" ht="21.75" customHeight="1">
      <c r="A5" s="31">
        <v>3</v>
      </c>
      <c r="B5" s="32" t="s">
        <v>5</v>
      </c>
      <c r="C5" s="31" t="s">
        <v>41</v>
      </c>
      <c r="D5" s="52"/>
      <c r="E5" s="52"/>
      <c r="F5" s="30"/>
      <c r="G5" s="30"/>
    </row>
    <row r="6" spans="1:7" ht="21.75" customHeight="1">
      <c r="A6" s="31">
        <v>4</v>
      </c>
      <c r="B6" s="32" t="s">
        <v>6</v>
      </c>
      <c r="C6" s="31" t="s">
        <v>41</v>
      </c>
      <c r="D6" s="95" t="s">
        <v>296</v>
      </c>
      <c r="E6" s="23">
        <v>250</v>
      </c>
      <c r="F6" s="30"/>
      <c r="G6" s="30"/>
    </row>
    <row r="7" spans="1:7" ht="30.75" customHeight="1">
      <c r="A7" s="31">
        <v>5</v>
      </c>
      <c r="B7" s="32" t="s">
        <v>7</v>
      </c>
      <c r="C7" s="54" t="s">
        <v>51</v>
      </c>
      <c r="D7" s="32" t="s">
        <v>20</v>
      </c>
      <c r="E7" s="32">
        <v>0</v>
      </c>
      <c r="F7" s="30"/>
      <c r="G7" s="30"/>
    </row>
    <row r="8" spans="1:7" ht="30" customHeight="1">
      <c r="A8" s="31">
        <v>6</v>
      </c>
      <c r="B8" s="32" t="s">
        <v>8</v>
      </c>
      <c r="C8" s="54" t="s">
        <v>43</v>
      </c>
      <c r="D8" s="42"/>
      <c r="E8" s="42"/>
      <c r="F8" s="30"/>
      <c r="G8" s="30"/>
    </row>
    <row r="9" spans="1:7" ht="21.75" customHeight="1">
      <c r="A9" s="31">
        <v>7</v>
      </c>
      <c r="B9" s="32" t="s">
        <v>9</v>
      </c>
      <c r="C9" s="31" t="s">
        <v>41</v>
      </c>
      <c r="D9" s="43"/>
      <c r="E9" s="43"/>
      <c r="F9" s="30"/>
      <c r="G9" s="30"/>
    </row>
    <row r="10" spans="1:7" ht="21.75" customHeight="1">
      <c r="A10" s="31">
        <v>8</v>
      </c>
      <c r="B10" s="32" t="s">
        <v>32</v>
      </c>
      <c r="C10" s="31" t="s">
        <v>29</v>
      </c>
      <c r="D10" s="42"/>
      <c r="E10" s="42"/>
      <c r="F10" s="30"/>
      <c r="G10" s="30"/>
    </row>
    <row r="11" spans="1:7" ht="21.75" customHeight="1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>
      <c r="A12" s="31">
        <v>10</v>
      </c>
      <c r="B12" s="32" t="s">
        <v>11</v>
      </c>
      <c r="C12" s="32" t="s">
        <v>17</v>
      </c>
      <c r="D12" s="32" t="s">
        <v>20</v>
      </c>
      <c r="E12" s="32">
        <v>0</v>
      </c>
      <c r="F12" s="30"/>
      <c r="G12" s="30"/>
    </row>
    <row r="13" spans="1:7" ht="35.25" customHeight="1">
      <c r="A13" s="31">
        <v>11</v>
      </c>
      <c r="B13" s="32" t="s">
        <v>27</v>
      </c>
      <c r="C13" s="55" t="s">
        <v>52</v>
      </c>
      <c r="D13" s="32" t="s">
        <v>20</v>
      </c>
      <c r="E13" s="32">
        <v>0</v>
      </c>
      <c r="F13" s="30"/>
      <c r="G13" s="30"/>
    </row>
    <row r="14" spans="1:7" ht="21.75" customHeight="1">
      <c r="A14" s="31">
        <v>12</v>
      </c>
      <c r="B14" s="32" t="s">
        <v>13</v>
      </c>
      <c r="C14" s="32" t="s">
        <v>17</v>
      </c>
      <c r="D14" s="32" t="s">
        <v>20</v>
      </c>
      <c r="E14" s="32">
        <v>0</v>
      </c>
      <c r="F14" s="30"/>
      <c r="G14" s="30"/>
    </row>
    <row r="15" spans="1:7" ht="21.75" customHeight="1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>
      <c r="A16" s="56"/>
      <c r="B16" s="57"/>
      <c r="C16" s="57"/>
      <c r="D16" s="58"/>
      <c r="E16" s="58"/>
      <c r="F16" s="57"/>
      <c r="G16" s="57"/>
    </row>
    <row r="17" spans="1:7" hidden="1">
      <c r="A17" s="31"/>
      <c r="B17" s="30"/>
      <c r="C17" s="30"/>
      <c r="D17" s="32"/>
      <c r="E17" s="32"/>
      <c r="F17" s="30"/>
      <c r="G17" s="30"/>
    </row>
    <row r="18" spans="1:7" hidden="1">
      <c r="A18" s="31"/>
      <c r="B18" s="30"/>
      <c r="C18" s="30"/>
      <c r="D18" s="32"/>
      <c r="E18" s="32"/>
      <c r="F18" s="30"/>
      <c r="G18" s="30"/>
    </row>
    <row r="19" spans="1:7" hidden="1">
      <c r="A19" s="31"/>
      <c r="B19" s="30"/>
      <c r="C19" s="30"/>
      <c r="D19" s="32"/>
      <c r="E19" s="32"/>
      <c r="F19" s="30"/>
      <c r="G19" s="30"/>
    </row>
    <row r="20" spans="1:7" hidden="1">
      <c r="A20" s="31"/>
      <c r="B20" s="30"/>
      <c r="C20" s="30"/>
      <c r="D20" s="32"/>
      <c r="E20" s="32"/>
      <c r="F20" s="30"/>
      <c r="G20" s="30"/>
    </row>
    <row r="21" spans="1:7" hidden="1">
      <c r="A21" s="31"/>
      <c r="B21" s="30"/>
      <c r="C21" s="30"/>
      <c r="D21" s="32"/>
      <c r="E21" s="32"/>
      <c r="F21" s="30"/>
      <c r="G21" s="30"/>
    </row>
    <row r="22" spans="1:7" hidden="1">
      <c r="A22" s="31"/>
      <c r="B22" s="30"/>
      <c r="C22" s="30"/>
      <c r="D22" s="32"/>
      <c r="E22" s="32"/>
      <c r="F22" s="30"/>
      <c r="G22" s="30"/>
    </row>
    <row r="23" spans="1:7" hidden="1">
      <c r="A23" s="59"/>
      <c r="B23" s="60"/>
      <c r="C23" s="60"/>
      <c r="D23" s="61"/>
      <c r="E23" s="61"/>
      <c r="F23" s="60"/>
      <c r="G23" s="60"/>
    </row>
    <row r="24" spans="1:7" hidden="1">
      <c r="A24" s="59"/>
      <c r="B24" s="60"/>
      <c r="C24" s="60"/>
      <c r="D24" s="61"/>
      <c r="E24" s="61"/>
      <c r="F24" s="60"/>
      <c r="G24" s="60"/>
    </row>
    <row r="25" spans="1:7">
      <c r="A25" s="31">
        <v>14</v>
      </c>
      <c r="B25" s="32" t="s">
        <v>66</v>
      </c>
      <c r="C25" s="31" t="s">
        <v>17</v>
      </c>
      <c r="D25" s="73" t="s">
        <v>307</v>
      </c>
      <c r="E25" s="74">
        <v>150</v>
      </c>
    </row>
    <row r="26" spans="1:7">
      <c r="A26" s="31">
        <v>15</v>
      </c>
      <c r="B26" s="32" t="s">
        <v>67</v>
      </c>
      <c r="C26" s="31" t="s">
        <v>17</v>
      </c>
      <c r="D26" s="65" t="s">
        <v>314</v>
      </c>
      <c r="E26" s="65">
        <v>75</v>
      </c>
    </row>
    <row r="27" spans="1:7">
      <c r="A27" s="31">
        <v>16</v>
      </c>
      <c r="B27" s="32" t="s">
        <v>73</v>
      </c>
      <c r="C27" s="31" t="s">
        <v>46</v>
      </c>
      <c r="D27" s="32" t="s">
        <v>20</v>
      </c>
      <c r="E27" s="32">
        <v>0</v>
      </c>
    </row>
    <row r="28" spans="1:7">
      <c r="A28" s="31">
        <v>17</v>
      </c>
      <c r="B28" s="32" t="s">
        <v>59</v>
      </c>
      <c r="C28" s="31" t="s">
        <v>60</v>
      </c>
      <c r="D28" s="65" t="s">
        <v>317</v>
      </c>
      <c r="E28" s="65">
        <v>100</v>
      </c>
    </row>
    <row r="29" spans="1:7">
      <c r="A29" s="31">
        <v>18</v>
      </c>
      <c r="B29" s="32" t="s">
        <v>80</v>
      </c>
      <c r="C29" s="31" t="s">
        <v>17</v>
      </c>
      <c r="D29" s="25" t="s">
        <v>320</v>
      </c>
      <c r="E29" s="25">
        <v>87.5</v>
      </c>
    </row>
    <row r="30" spans="1:7">
      <c r="A30" s="31">
        <v>19</v>
      </c>
      <c r="B30" s="32" t="s">
        <v>83</v>
      </c>
      <c r="C30" s="31" t="s">
        <v>17</v>
      </c>
      <c r="D30" s="83"/>
      <c r="E30" s="83"/>
    </row>
    <row r="31" spans="1:7">
      <c r="A31" s="31">
        <v>20</v>
      </c>
      <c r="B31" s="32" t="s">
        <v>85</v>
      </c>
      <c r="C31" s="31" t="s">
        <v>28</v>
      </c>
      <c r="D31" s="32" t="s">
        <v>20</v>
      </c>
      <c r="E31" s="32">
        <v>0</v>
      </c>
    </row>
    <row r="32" spans="1:7">
      <c r="A32" s="31">
        <v>21</v>
      </c>
      <c r="B32" s="32" t="s">
        <v>62</v>
      </c>
      <c r="C32" s="62" t="s">
        <v>63</v>
      </c>
      <c r="D32" s="32" t="s">
        <v>20</v>
      </c>
      <c r="E32" s="32">
        <v>0</v>
      </c>
    </row>
    <row r="33" spans="1:5">
      <c r="A33" s="31">
        <v>22</v>
      </c>
      <c r="B33" s="32" t="s">
        <v>90</v>
      </c>
      <c r="C33" s="31" t="s">
        <v>48</v>
      </c>
      <c r="D33" s="65"/>
      <c r="E33" s="65"/>
    </row>
    <row r="34" spans="1:5">
      <c r="A34" s="31">
        <v>23</v>
      </c>
      <c r="B34" s="32" t="s">
        <v>100</v>
      </c>
      <c r="C34" s="32" t="s">
        <v>99</v>
      </c>
      <c r="D34" s="52" t="s">
        <v>246</v>
      </c>
      <c r="E34" s="52">
        <v>60</v>
      </c>
    </row>
    <row r="35" spans="1:5">
      <c r="A35" s="31">
        <v>24</v>
      </c>
      <c r="B35" s="31" t="s">
        <v>35</v>
      </c>
      <c r="C35" s="31" t="s">
        <v>115</v>
      </c>
      <c r="D35" s="52" t="s">
        <v>236</v>
      </c>
      <c r="E35" s="52">
        <v>300</v>
      </c>
    </row>
    <row r="36" spans="1:5">
      <c r="A36" s="31"/>
      <c r="B36" s="31" t="s">
        <v>75</v>
      </c>
      <c r="C36" s="6" t="s">
        <v>48</v>
      </c>
      <c r="D36" s="32" t="s">
        <v>20</v>
      </c>
      <c r="E36" s="32">
        <v>0</v>
      </c>
    </row>
    <row r="37" spans="1:5">
      <c r="A37" s="31"/>
      <c r="B37" s="30"/>
      <c r="C37" s="30"/>
      <c r="D37" s="41" t="s">
        <v>19</v>
      </c>
      <c r="E37" s="41">
        <f>SUM(E3:E36)</f>
        <v>1022.5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4" workbookViewId="0">
      <selection activeCell="F30" sqref="F30"/>
    </sheetView>
  </sheetViews>
  <sheetFormatPr defaultRowHeight="1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>
      <c r="A1" s="103" t="s">
        <v>181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4.5" customHeight="1">
      <c r="A4" s="10">
        <v>2</v>
      </c>
      <c r="B4" s="10" t="s">
        <v>6</v>
      </c>
      <c r="C4" s="6" t="s">
        <v>41</v>
      </c>
      <c r="D4" s="6" t="s">
        <v>20</v>
      </c>
      <c r="E4" s="38">
        <v>0</v>
      </c>
    </row>
    <row r="5" spans="1:5" ht="20.25" customHeight="1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20.25" customHeight="1">
      <c r="A6" s="10">
        <v>4</v>
      </c>
      <c r="B6" s="10" t="s">
        <v>32</v>
      </c>
      <c r="C6" s="6" t="s">
        <v>34</v>
      </c>
      <c r="D6" s="42"/>
      <c r="E6" s="42"/>
    </row>
    <row r="7" spans="1:5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52" t="s">
        <v>277</v>
      </c>
      <c r="E9" s="52">
        <v>500</v>
      </c>
    </row>
    <row r="10" spans="1:5" ht="21.75" customHeight="1">
      <c r="A10" s="10">
        <v>8</v>
      </c>
      <c r="B10" s="10" t="s">
        <v>13</v>
      </c>
      <c r="C10" s="6" t="s">
        <v>17</v>
      </c>
      <c r="D10" s="97" t="s">
        <v>300</v>
      </c>
      <c r="E10" s="23">
        <v>12.5</v>
      </c>
    </row>
    <row r="11" spans="1:5" ht="21" customHeight="1">
      <c r="A11" s="10">
        <v>9</v>
      </c>
      <c r="B11" s="10" t="s">
        <v>38</v>
      </c>
      <c r="C11" s="6" t="s">
        <v>45</v>
      </c>
      <c r="D11" s="52" t="s">
        <v>231</v>
      </c>
      <c r="E11" s="52">
        <v>3030</v>
      </c>
    </row>
    <row r="12" spans="1:5" ht="18" customHeight="1">
      <c r="A12" s="10">
        <v>10</v>
      </c>
      <c r="B12" s="10" t="s">
        <v>11</v>
      </c>
      <c r="C12" s="6" t="s">
        <v>17</v>
      </c>
      <c r="D12" s="29"/>
      <c r="E12" s="33"/>
    </row>
    <row r="13" spans="1:5" ht="18" customHeight="1">
      <c r="A13" s="10">
        <v>11</v>
      </c>
      <c r="B13" s="10" t="s">
        <v>125</v>
      </c>
      <c r="C13" s="10" t="s">
        <v>17</v>
      </c>
      <c r="D13" s="65" t="s">
        <v>300</v>
      </c>
      <c r="E13" s="65">
        <v>12.5</v>
      </c>
    </row>
    <row r="14" spans="1:5" ht="17.25" customHeight="1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90"/>
      <c r="E15" s="90"/>
    </row>
    <row r="16" spans="1:5">
      <c r="A16" s="10">
        <v>14</v>
      </c>
      <c r="B16" s="10" t="s">
        <v>66</v>
      </c>
      <c r="C16" s="6" t="s">
        <v>17</v>
      </c>
      <c r="D16" s="73" t="s">
        <v>296</v>
      </c>
      <c r="E16" s="74">
        <v>50</v>
      </c>
    </row>
    <row r="17" spans="1: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>
      <c r="A20" s="10">
        <v>18</v>
      </c>
      <c r="B20" s="10" t="s">
        <v>56</v>
      </c>
      <c r="C20" s="6" t="s">
        <v>48</v>
      </c>
      <c r="D20" s="52" t="s">
        <v>243</v>
      </c>
      <c r="E20" s="52">
        <v>500</v>
      </c>
    </row>
    <row r="21" spans="1:5" ht="15.75">
      <c r="A21" s="10">
        <v>19</v>
      </c>
      <c r="B21" s="10" t="s">
        <v>83</v>
      </c>
      <c r="C21" s="6" t="s">
        <v>17</v>
      </c>
      <c r="D21" s="83" t="s">
        <v>298</v>
      </c>
      <c r="E21" s="83">
        <v>100</v>
      </c>
    </row>
    <row r="22" spans="1:5" ht="15.75">
      <c r="A22" s="10">
        <v>20</v>
      </c>
      <c r="B22" s="10" t="s">
        <v>109</v>
      </c>
      <c r="C22" s="10" t="s">
        <v>108</v>
      </c>
      <c r="D22" s="52" t="s">
        <v>251</v>
      </c>
      <c r="E22" s="52">
        <v>1500</v>
      </c>
    </row>
    <row r="23" spans="1:5" ht="60">
      <c r="A23" s="10">
        <v>21</v>
      </c>
      <c r="B23" s="10" t="s">
        <v>87</v>
      </c>
      <c r="C23" s="11" t="s">
        <v>137</v>
      </c>
      <c r="D23" s="86"/>
      <c r="E23" s="86"/>
    </row>
    <row r="24" spans="1:5">
      <c r="A24" s="10"/>
      <c r="B24" s="10" t="s">
        <v>59</v>
      </c>
      <c r="C24" s="6" t="s">
        <v>60</v>
      </c>
      <c r="D24" s="65" t="s">
        <v>318</v>
      </c>
      <c r="E24" s="65">
        <v>150</v>
      </c>
    </row>
    <row r="25" spans="1:5" ht="18.75">
      <c r="A25" s="10"/>
      <c r="B25" s="10"/>
      <c r="C25" s="6"/>
      <c r="D25" s="47" t="s">
        <v>19</v>
      </c>
      <c r="E25" s="76">
        <f>SUM(E3:E24)</f>
        <v>5855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I8" sqref="I8"/>
    </sheetView>
  </sheetViews>
  <sheetFormatPr defaultRowHeight="1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>
      <c r="A1" s="103" t="s">
        <v>180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8"/>
      <c r="E6" s="23"/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35</v>
      </c>
      <c r="C22" s="6" t="s">
        <v>81</v>
      </c>
      <c r="D22" s="52" t="s">
        <v>229</v>
      </c>
      <c r="E22" s="52">
        <v>1500</v>
      </c>
    </row>
    <row r="23" spans="1:5" ht="18.7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abSelected="1" topLeftCell="A4" workbookViewId="0">
      <selection activeCell="D6" sqref="D6:E6"/>
    </sheetView>
  </sheetViews>
  <sheetFormatPr defaultRowHeight="1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>
      <c r="A1" s="103" t="s">
        <v>179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10">
        <v>4</v>
      </c>
      <c r="B6" s="10" t="s">
        <v>6</v>
      </c>
      <c r="C6" s="6" t="s">
        <v>41</v>
      </c>
      <c r="D6" s="95" t="s">
        <v>298</v>
      </c>
      <c r="E6" s="23">
        <v>500</v>
      </c>
      <c r="F6" s="3"/>
      <c r="G6" s="3"/>
    </row>
    <row r="7" spans="1:7" ht="28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1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500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E22" sqref="E22"/>
    </sheetView>
  </sheetViews>
  <sheetFormatPr defaultRowHeight="1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>
      <c r="A1" s="103" t="s">
        <v>235</v>
      </c>
      <c r="B1" s="104"/>
      <c r="C1" s="104"/>
      <c r="D1" s="104"/>
      <c r="E1" s="104"/>
    </row>
    <row r="2" spans="1:5" ht="4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91</v>
      </c>
      <c r="C13" s="10" t="s">
        <v>234</v>
      </c>
      <c r="D13" s="52" t="s">
        <v>233</v>
      </c>
      <c r="E13" s="52">
        <v>750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SUM(E4:E15)</f>
        <v>750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I9" sqref="I9"/>
    </sheetView>
  </sheetViews>
  <sheetFormatPr defaultRowHeight="1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>
      <c r="A1" s="103" t="s">
        <v>310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>
      <c r="A15" s="6">
        <v>13</v>
      </c>
      <c r="B15" s="1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308</v>
      </c>
      <c r="E17" s="74">
        <v>37.5</v>
      </c>
    </row>
    <row r="18" spans="1:5">
      <c r="A18" s="6">
        <v>16</v>
      </c>
      <c r="B18" s="10" t="s">
        <v>70</v>
      </c>
      <c r="C18" s="6" t="s">
        <v>48</v>
      </c>
      <c r="D18" s="65" t="s">
        <v>314</v>
      </c>
      <c r="E18" s="65">
        <v>75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112.5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activeCell="D12" sqref="D12:E12"/>
    </sheetView>
  </sheetViews>
  <sheetFormatPr defaultRowHeight="1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>
      <c r="A1" s="110" t="s">
        <v>178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0">
      <c r="A4" s="6">
        <v>2</v>
      </c>
      <c r="B4" s="10" t="s">
        <v>4</v>
      </c>
      <c r="C4" s="27" t="s">
        <v>40</v>
      </c>
      <c r="D4" s="43"/>
      <c r="E4" s="43"/>
    </row>
    <row r="5" spans="1: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98" t="s">
        <v>301</v>
      </c>
      <c r="E12" s="33">
        <v>150</v>
      </c>
    </row>
    <row r="13" spans="1: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</row>
    <row r="15" spans="1:5" ht="30">
      <c r="A15" s="6">
        <v>13</v>
      </c>
      <c r="B15" s="10" t="s">
        <v>27</v>
      </c>
      <c r="C15" s="24" t="s">
        <v>52</v>
      </c>
      <c r="D15" s="6" t="s">
        <v>20</v>
      </c>
      <c r="E15" s="38">
        <v>0</v>
      </c>
    </row>
    <row r="16" spans="1:5">
      <c r="A16" s="6">
        <v>14</v>
      </c>
      <c r="B16" s="10" t="s">
        <v>66</v>
      </c>
      <c r="C16" s="6" t="s">
        <v>17</v>
      </c>
      <c r="D16" s="6" t="s">
        <v>20</v>
      </c>
      <c r="E16" s="38">
        <v>0</v>
      </c>
    </row>
    <row r="17" spans="1:5">
      <c r="A17" s="6">
        <v>15</v>
      </c>
      <c r="B17" s="10" t="s">
        <v>71</v>
      </c>
      <c r="C17" s="6" t="s">
        <v>17</v>
      </c>
      <c r="D17" s="6" t="s">
        <v>20</v>
      </c>
      <c r="E17" s="38">
        <v>0</v>
      </c>
    </row>
    <row r="18" spans="1:5">
      <c r="A18" s="6">
        <v>16</v>
      </c>
      <c r="B18" s="10" t="s">
        <v>62</v>
      </c>
      <c r="C18" s="6" t="s">
        <v>63</v>
      </c>
      <c r="D18" s="6" t="s">
        <v>20</v>
      </c>
      <c r="E18" s="38">
        <v>0</v>
      </c>
    </row>
    <row r="19" spans="1:5" ht="15.75">
      <c r="A19" s="6">
        <v>17</v>
      </c>
      <c r="B19" s="10" t="s">
        <v>56</v>
      </c>
      <c r="C19" s="6" t="s">
        <v>17</v>
      </c>
      <c r="D19" s="90"/>
      <c r="E19" s="90"/>
    </row>
    <row r="20" spans="1:5">
      <c r="A20" s="6">
        <v>18</v>
      </c>
      <c r="B20" s="10" t="s">
        <v>80</v>
      </c>
      <c r="C20" s="6" t="s">
        <v>17</v>
      </c>
      <c r="D20" s="6" t="s">
        <v>20</v>
      </c>
      <c r="E20" s="38">
        <v>0</v>
      </c>
    </row>
    <row r="21" spans="1:5">
      <c r="A21" s="6">
        <v>19</v>
      </c>
      <c r="B21" s="10" t="s">
        <v>83</v>
      </c>
      <c r="C21" s="6" t="s">
        <v>17</v>
      </c>
      <c r="D21" s="6" t="s">
        <v>20</v>
      </c>
      <c r="E21" s="38">
        <v>0</v>
      </c>
    </row>
    <row r="22" spans="1:5" ht="15.75">
      <c r="A22" s="6">
        <v>20</v>
      </c>
      <c r="B22" s="10" t="s">
        <v>105</v>
      </c>
      <c r="C22" s="10" t="s">
        <v>99</v>
      </c>
      <c r="D22" s="90"/>
      <c r="E22" s="90"/>
    </row>
    <row r="23" spans="1:5">
      <c r="A23" s="6"/>
      <c r="B23" s="6" t="s">
        <v>75</v>
      </c>
      <c r="C23" s="6" t="s">
        <v>48</v>
      </c>
      <c r="D23" s="6" t="s">
        <v>20</v>
      </c>
      <c r="E23" s="38">
        <v>0</v>
      </c>
    </row>
    <row r="24" spans="1:5" ht="18.75">
      <c r="A24" s="6"/>
      <c r="B24" s="6"/>
      <c r="C24" s="6"/>
      <c r="D24" s="13" t="s">
        <v>19</v>
      </c>
      <c r="E24" s="14">
        <f>SUM(E3:E23)</f>
        <v>150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23" workbookViewId="0">
      <selection activeCell="D29" sqref="D29"/>
    </sheetView>
  </sheetViews>
  <sheetFormatPr defaultRowHeight="1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>
      <c r="A1" s="103" t="s">
        <v>177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>
      <c r="A5" s="6">
        <v>3</v>
      </c>
      <c r="B5" s="10" t="s">
        <v>5</v>
      </c>
      <c r="C5" s="6" t="s">
        <v>41</v>
      </c>
      <c r="D5" s="52"/>
      <c r="E5" s="52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52" t="s">
        <v>275</v>
      </c>
      <c r="E9" s="52">
        <v>4843.75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96" t="s">
        <v>292</v>
      </c>
      <c r="E10" s="96">
        <v>300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8"/>
      <c r="E13" s="8"/>
      <c r="F13" s="3"/>
      <c r="G13" s="3"/>
    </row>
    <row r="14" spans="1:7" ht="23.2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3"/>
      <c r="E23" s="74"/>
    </row>
    <row r="24" spans="1:7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>
      <c r="A27" s="6">
        <v>18</v>
      </c>
      <c r="B27" s="10" t="s">
        <v>105</v>
      </c>
      <c r="C27" s="10" t="s">
        <v>99</v>
      </c>
      <c r="D27" s="52" t="s">
        <v>259</v>
      </c>
      <c r="E27" s="52">
        <v>240</v>
      </c>
    </row>
    <row r="28" spans="1:7">
      <c r="A28" s="6"/>
      <c r="B28" s="10" t="s">
        <v>27</v>
      </c>
      <c r="C28" s="24" t="s">
        <v>322</v>
      </c>
      <c r="D28" s="73" t="s">
        <v>323</v>
      </c>
      <c r="E28" s="81">
        <v>250</v>
      </c>
    </row>
    <row r="29" spans="1:7" ht="18.75">
      <c r="A29" s="6"/>
      <c r="B29" s="6"/>
      <c r="C29" s="6"/>
      <c r="D29" s="13" t="s">
        <v>19</v>
      </c>
      <c r="E29" s="14">
        <f>SUM(E3:E28)</f>
        <v>5633.75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32" workbookViewId="0">
      <selection activeCell="J8" sqref="J8"/>
    </sheetView>
  </sheetViews>
  <sheetFormatPr defaultRowHeight="1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>
      <c r="A1" s="110" t="s">
        <v>176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2"/>
      <c r="E3" s="52"/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43" t="s">
        <v>224</v>
      </c>
      <c r="E4" s="43">
        <v>90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77"/>
      <c r="E5" s="52"/>
      <c r="F5" s="12" t="s">
        <v>21</v>
      </c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52" t="s">
        <v>284</v>
      </c>
      <c r="E9" s="52">
        <v>562.5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.75" customHeight="1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9.75" customHeight="1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3" t="s">
        <v>309</v>
      </c>
      <c r="E23" s="74">
        <v>125</v>
      </c>
    </row>
    <row r="24" spans="1:7">
      <c r="A24" s="6">
        <v>15</v>
      </c>
      <c r="B24" s="10" t="s">
        <v>71</v>
      </c>
      <c r="C24" s="6" t="s">
        <v>17</v>
      </c>
      <c r="D24" s="65" t="s">
        <v>311</v>
      </c>
      <c r="E24" s="65">
        <v>350</v>
      </c>
    </row>
    <row r="25" spans="1:7" ht="15.75">
      <c r="A25" s="6">
        <v>16</v>
      </c>
      <c r="B25" s="10" t="s">
        <v>62</v>
      </c>
      <c r="C25" s="6" t="s">
        <v>63</v>
      </c>
      <c r="D25" s="90"/>
      <c r="E25" s="90"/>
    </row>
    <row r="26" spans="1:7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>
      <c r="A27" s="6">
        <v>18</v>
      </c>
      <c r="B27" s="10" t="s">
        <v>80</v>
      </c>
      <c r="C27" s="6" t="s">
        <v>17</v>
      </c>
      <c r="D27" s="10" t="s">
        <v>20</v>
      </c>
      <c r="E27" s="10">
        <v>0</v>
      </c>
    </row>
    <row r="28" spans="1:7" ht="15.75">
      <c r="A28" s="6">
        <v>19</v>
      </c>
      <c r="B28" s="10" t="s">
        <v>83</v>
      </c>
      <c r="C28" s="6" t="s">
        <v>17</v>
      </c>
      <c r="D28" s="83" t="s">
        <v>300</v>
      </c>
      <c r="E28" s="83">
        <v>12.5</v>
      </c>
    </row>
    <row r="29" spans="1:7" ht="15.75">
      <c r="A29" s="6">
        <v>20</v>
      </c>
      <c r="B29" s="10" t="s">
        <v>105</v>
      </c>
      <c r="C29" s="10" t="s">
        <v>99</v>
      </c>
      <c r="D29" s="90"/>
      <c r="E29" s="90"/>
    </row>
    <row r="30" spans="1:7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>
      <c r="A31" s="6">
        <v>22</v>
      </c>
      <c r="B31" s="19" t="s">
        <v>129</v>
      </c>
      <c r="C31" s="6" t="s">
        <v>48</v>
      </c>
      <c r="D31" s="10" t="s">
        <v>20</v>
      </c>
      <c r="E31" s="10">
        <v>0</v>
      </c>
    </row>
    <row r="32" spans="1:7" ht="47.25">
      <c r="A32" s="6">
        <v>23</v>
      </c>
      <c r="B32" s="6" t="s">
        <v>87</v>
      </c>
      <c r="C32" s="69" t="s">
        <v>137</v>
      </c>
      <c r="D32" s="54"/>
      <c r="E32" s="79"/>
    </row>
    <row r="33" spans="1:5" ht="18.75">
      <c r="A33" s="6"/>
      <c r="B33" s="6"/>
      <c r="C33" s="6"/>
      <c r="D33" s="13" t="s">
        <v>19</v>
      </c>
      <c r="E33" s="14">
        <f>SUM(E3:E32)</f>
        <v>1140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5" workbookViewId="0">
      <selection activeCell="I28" sqref="I28"/>
    </sheetView>
  </sheetViews>
  <sheetFormatPr defaultRowHeight="1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>
      <c r="A1" s="103" t="s">
        <v>175</v>
      </c>
      <c r="B1" s="104"/>
      <c r="C1" s="104"/>
      <c r="D1" s="104"/>
      <c r="E1" s="104"/>
      <c r="F1" s="104"/>
      <c r="G1" s="104"/>
    </row>
    <row r="2" spans="1:7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62</v>
      </c>
      <c r="C6" s="6" t="s">
        <v>63</v>
      </c>
      <c r="D6" s="52"/>
      <c r="E6" s="52"/>
      <c r="F6" s="3"/>
      <c r="G6" s="3"/>
    </row>
    <row r="7" spans="1:7" ht="42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52" t="s">
        <v>283</v>
      </c>
      <c r="E9" s="52">
        <v>375</v>
      </c>
      <c r="F9" s="3"/>
      <c r="G9" s="3"/>
    </row>
    <row r="10" spans="1:7" ht="20.25" customHeight="1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32</v>
      </c>
      <c r="C11" s="6" t="s">
        <v>34</v>
      </c>
      <c r="D11" s="96" t="s">
        <v>293</v>
      </c>
      <c r="E11" s="96">
        <v>500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t="15.75">
      <c r="A22" s="6"/>
      <c r="B22" s="10" t="s">
        <v>83</v>
      </c>
      <c r="C22" s="6" t="s">
        <v>17</v>
      </c>
      <c r="D22" s="83" t="s">
        <v>299</v>
      </c>
      <c r="E22" s="83">
        <v>25</v>
      </c>
    </row>
    <row r="23" spans="1:7" ht="15.75">
      <c r="A23" s="6"/>
      <c r="B23" s="6" t="s">
        <v>101</v>
      </c>
      <c r="C23" s="10" t="s">
        <v>99</v>
      </c>
      <c r="D23" s="52" t="s">
        <v>255</v>
      </c>
      <c r="E23" s="52">
        <v>900</v>
      </c>
    </row>
    <row r="24" spans="1:7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>
      <c r="A25" s="6"/>
      <c r="B25" s="6" t="s">
        <v>135</v>
      </c>
      <c r="C25" s="6" t="s">
        <v>48</v>
      </c>
      <c r="D25" s="73"/>
      <c r="E25" s="74"/>
    </row>
    <row r="26" spans="1:7">
      <c r="A26" s="25"/>
      <c r="B26" s="100" t="s">
        <v>326</v>
      </c>
      <c r="C26" s="6" t="s">
        <v>325</v>
      </c>
      <c r="D26" s="73" t="s">
        <v>321</v>
      </c>
      <c r="E26" s="74">
        <v>50</v>
      </c>
    </row>
    <row r="27" spans="1:7" ht="18.75">
      <c r="A27" s="16"/>
      <c r="B27" s="16"/>
      <c r="C27" s="16"/>
      <c r="D27" s="101" t="s">
        <v>19</v>
      </c>
      <c r="E27" s="102">
        <f>SUM(E3:E26)</f>
        <v>1850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23" workbookViewId="0">
      <selection activeCell="J29" sqref="J29"/>
    </sheetView>
  </sheetViews>
  <sheetFormatPr defaultRowHeight="1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>
      <c r="A1" s="103" t="s">
        <v>174</v>
      </c>
      <c r="B1" s="104"/>
      <c r="C1" s="104"/>
      <c r="D1" s="104"/>
      <c r="E1" s="104"/>
      <c r="F1" s="104"/>
      <c r="G1" s="104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8.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6">
        <v>7</v>
      </c>
      <c r="B9" s="10" t="s">
        <v>9</v>
      </c>
      <c r="C9" s="6" t="s">
        <v>41</v>
      </c>
      <c r="D9" s="42"/>
      <c r="E9" s="42"/>
      <c r="F9" s="3"/>
      <c r="G9" s="3"/>
    </row>
    <row r="10" spans="1:7" ht="36" customHeight="1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" customHeight="1">
      <c r="A14" s="6">
        <v>12</v>
      </c>
      <c r="B14" s="10" t="s">
        <v>32</v>
      </c>
      <c r="C14" s="40" t="s">
        <v>34</v>
      </c>
      <c r="D14" s="96" t="s">
        <v>294</v>
      </c>
      <c r="E14" s="96">
        <v>200</v>
      </c>
      <c r="F14" s="3"/>
      <c r="G14" s="3"/>
    </row>
    <row r="15" spans="1:7" ht="21" customHeight="1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5.75">
      <c r="A23" s="6">
        <v>14</v>
      </c>
      <c r="B23" s="6" t="s">
        <v>101</v>
      </c>
      <c r="C23" s="10" t="s">
        <v>99</v>
      </c>
      <c r="D23" s="52" t="s">
        <v>246</v>
      </c>
      <c r="E23" s="52">
        <v>60</v>
      </c>
    </row>
    <row r="24" spans="1:7" ht="18.75">
      <c r="A24" s="6"/>
      <c r="B24" s="6"/>
      <c r="C24" s="6"/>
      <c r="D24" s="13" t="s">
        <v>19</v>
      </c>
      <c r="E24" s="14">
        <f>SUM(E3:E23)</f>
        <v>260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13" zoomScaleNormal="100" workbookViewId="0">
      <selection activeCell="C42" sqref="C42"/>
    </sheetView>
  </sheetViews>
  <sheetFormatPr defaultRowHeight="1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>
      <c r="A1" s="103" t="s">
        <v>207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>
      <c r="A4" s="6">
        <v>2</v>
      </c>
      <c r="B4" s="10" t="s">
        <v>4</v>
      </c>
      <c r="C4" s="27" t="s">
        <v>77</v>
      </c>
      <c r="D4" s="43" t="s">
        <v>213</v>
      </c>
      <c r="E4" s="43">
        <v>180</v>
      </c>
      <c r="F4" s="3"/>
      <c r="G4" s="3"/>
    </row>
    <row r="5" spans="1:7" ht="22.5" customHeight="1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>
      <c r="A6" s="6">
        <v>4</v>
      </c>
      <c r="B6" s="10" t="s">
        <v>5</v>
      </c>
      <c r="C6" s="6" t="s">
        <v>41</v>
      </c>
      <c r="D6" s="52"/>
      <c r="E6" s="52"/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52"/>
      <c r="E7" s="52"/>
      <c r="F7" s="3"/>
      <c r="G7" s="3"/>
    </row>
    <row r="8" spans="1:7" ht="38.25" customHeight="1">
      <c r="A8" s="6">
        <v>6</v>
      </c>
      <c r="B8" s="10" t="s">
        <v>8</v>
      </c>
      <c r="C8" s="19" t="s">
        <v>43</v>
      </c>
      <c r="D8" s="93" t="s">
        <v>262</v>
      </c>
      <c r="E8" s="43">
        <v>60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52"/>
      <c r="E9" s="52"/>
      <c r="F9" s="3"/>
      <c r="G9" s="3"/>
    </row>
    <row r="10" spans="1:7" ht="22.5" customHeight="1">
      <c r="A10" s="6">
        <v>8</v>
      </c>
      <c r="B10" s="10" t="s">
        <v>32</v>
      </c>
      <c r="C10" s="10" t="s">
        <v>33</v>
      </c>
      <c r="D10" s="96" t="s">
        <v>287</v>
      </c>
      <c r="E10" s="96">
        <v>900</v>
      </c>
      <c r="F10" s="3"/>
      <c r="G10" s="3"/>
    </row>
    <row r="11" spans="1:7" ht="22.5" customHeight="1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46.5" customHeight="1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>
      <c r="A15" s="31">
        <v>13</v>
      </c>
      <c r="B15" s="10" t="s">
        <v>66</v>
      </c>
      <c r="C15" s="6" t="s">
        <v>17</v>
      </c>
      <c r="D15" s="73" t="s">
        <v>296</v>
      </c>
      <c r="E15" s="74">
        <v>50</v>
      </c>
      <c r="F15" s="30"/>
      <c r="G15" s="30"/>
    </row>
    <row r="16" spans="1:7" hidden="1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idden="1">
      <c r="A23" s="7"/>
      <c r="B23" s="2"/>
      <c r="C23" s="2"/>
      <c r="D23" s="2"/>
      <c r="E23" s="2"/>
      <c r="F23" s="2"/>
      <c r="G23" s="2"/>
    </row>
    <row r="24" spans="1:7" hidden="1">
      <c r="A24" s="7"/>
      <c r="B24" s="2"/>
      <c r="C24" s="2"/>
      <c r="D24" s="2"/>
      <c r="E24" s="2"/>
      <c r="F24" s="2"/>
      <c r="G24" s="2"/>
    </row>
    <row r="25" spans="1:7" ht="15.75">
      <c r="A25" s="31">
        <v>14</v>
      </c>
      <c r="B25" s="10" t="s">
        <v>67</v>
      </c>
      <c r="C25" s="6" t="s">
        <v>17</v>
      </c>
      <c r="D25" s="32" t="s">
        <v>20</v>
      </c>
      <c r="E25" s="32">
        <v>0</v>
      </c>
    </row>
    <row r="26" spans="1:7" ht="15.75">
      <c r="A26" s="31">
        <v>15</v>
      </c>
      <c r="B26" s="32" t="s">
        <v>50</v>
      </c>
      <c r="C26" s="6" t="s">
        <v>48</v>
      </c>
      <c r="D26" s="32" t="s">
        <v>20</v>
      </c>
      <c r="E26" s="32">
        <v>0</v>
      </c>
    </row>
    <row r="27" spans="1:7" ht="15.7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>
      <c r="A30" s="31">
        <v>19</v>
      </c>
      <c r="B30" s="10" t="s">
        <v>83</v>
      </c>
      <c r="C30" s="6" t="s">
        <v>17</v>
      </c>
      <c r="D30" s="83" t="s">
        <v>299</v>
      </c>
      <c r="E30" s="83">
        <v>25</v>
      </c>
    </row>
    <row r="31" spans="1:7" ht="15.75">
      <c r="A31" s="31">
        <v>20</v>
      </c>
      <c r="B31" s="32" t="s">
        <v>92</v>
      </c>
      <c r="C31" s="31" t="s">
        <v>63</v>
      </c>
      <c r="D31" s="90"/>
      <c r="E31" s="90"/>
    </row>
    <row r="32" spans="1:7" ht="15.75">
      <c r="A32" s="31">
        <v>21</v>
      </c>
      <c r="B32" s="32" t="s">
        <v>62</v>
      </c>
      <c r="C32" s="31" t="s">
        <v>63</v>
      </c>
      <c r="D32" s="32" t="s">
        <v>20</v>
      </c>
      <c r="E32" s="32">
        <v>0</v>
      </c>
    </row>
    <row r="33" spans="1:5" ht="15.75">
      <c r="A33" s="32">
        <v>22</v>
      </c>
      <c r="B33" s="32" t="s">
        <v>101</v>
      </c>
      <c r="C33" s="32" t="s">
        <v>102</v>
      </c>
      <c r="D33" s="52" t="s">
        <v>258</v>
      </c>
      <c r="E33" s="52">
        <v>960</v>
      </c>
    </row>
    <row r="34" spans="1:5" ht="15.75">
      <c r="A34" s="31">
        <v>23</v>
      </c>
      <c r="B34" s="32" t="s">
        <v>103</v>
      </c>
      <c r="C34" s="10" t="s">
        <v>16</v>
      </c>
      <c r="D34" s="10" t="s">
        <v>20</v>
      </c>
      <c r="E34" s="12">
        <v>0</v>
      </c>
    </row>
    <row r="35" spans="1:5" ht="45">
      <c r="A35" s="31">
        <v>24</v>
      </c>
      <c r="B35" s="31" t="s">
        <v>87</v>
      </c>
      <c r="C35" s="11" t="s">
        <v>137</v>
      </c>
      <c r="D35" s="32" t="s">
        <v>20</v>
      </c>
      <c r="E35" s="32">
        <v>0</v>
      </c>
    </row>
    <row r="36" spans="1:5" ht="15.75">
      <c r="A36" s="31">
        <v>25</v>
      </c>
      <c r="B36" s="31" t="s">
        <v>136</v>
      </c>
      <c r="C36" s="40" t="s">
        <v>48</v>
      </c>
      <c r="D36" s="65"/>
      <c r="E36" s="65"/>
    </row>
    <row r="37" spans="1:5" ht="15.75">
      <c r="A37" s="31"/>
      <c r="B37" s="31" t="s">
        <v>27</v>
      </c>
      <c r="C37" s="31" t="s">
        <v>322</v>
      </c>
      <c r="D37" s="73" t="s">
        <v>321</v>
      </c>
      <c r="E37" s="74">
        <v>50</v>
      </c>
    </row>
    <row r="38" spans="1:5" ht="18.75">
      <c r="A38" s="31"/>
      <c r="B38" s="31"/>
      <c r="C38" s="31"/>
      <c r="D38" s="13" t="s">
        <v>19</v>
      </c>
      <c r="E38" s="14">
        <f>SUM(E3:E37)</f>
        <v>2225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4" workbookViewId="0">
      <selection activeCell="K9" sqref="K9"/>
    </sheetView>
  </sheetViews>
  <sheetFormatPr defaultRowHeight="1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>
      <c r="A1" s="103" t="s">
        <v>173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  <c r="F2" s="3"/>
      <c r="G2" s="3"/>
    </row>
    <row r="3" spans="1:7" ht="23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58.5" customHeight="1">
      <c r="A4" s="10">
        <v>2</v>
      </c>
      <c r="B4" s="10" t="s">
        <v>4</v>
      </c>
      <c r="C4" s="27" t="s">
        <v>40</v>
      </c>
      <c r="D4" s="43"/>
      <c r="E4" s="43"/>
      <c r="F4" s="3"/>
      <c r="G4" s="3"/>
    </row>
    <row r="5" spans="1:7" ht="23.25" customHeight="1">
      <c r="A5" s="10">
        <v>3</v>
      </c>
      <c r="B5" s="10" t="s">
        <v>5</v>
      </c>
      <c r="C5" s="6" t="s">
        <v>41</v>
      </c>
      <c r="D5" s="41"/>
      <c r="E5" s="41"/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9"/>
      <c r="E7" s="29"/>
      <c r="F7" s="3"/>
      <c r="G7" s="3"/>
    </row>
    <row r="8" spans="1:7" ht="31.5" customHeight="1">
      <c r="A8" s="10">
        <v>6</v>
      </c>
      <c r="B8" s="10" t="s">
        <v>8</v>
      </c>
      <c r="C8" s="19" t="s">
        <v>43</v>
      </c>
      <c r="D8" s="43"/>
      <c r="E8" s="43"/>
      <c r="F8" s="3"/>
      <c r="G8" s="3"/>
    </row>
    <row r="9" spans="1:7" ht="23.25" customHeight="1">
      <c r="A9" s="10">
        <v>7</v>
      </c>
      <c r="B9" s="10" t="s">
        <v>9</v>
      </c>
      <c r="C9" s="6" t="s">
        <v>41</v>
      </c>
      <c r="D9" s="52" t="s">
        <v>276</v>
      </c>
      <c r="E9" s="52">
        <v>187.5</v>
      </c>
      <c r="F9" s="3"/>
      <c r="G9" s="3"/>
    </row>
    <row r="10" spans="1:7" ht="23.25" customHeight="1">
      <c r="A10" s="10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3.25" customHeight="1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3.25" customHeight="1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>
      <c r="A16" s="10">
        <v>14</v>
      </c>
      <c r="B16" s="10" t="s">
        <v>92</v>
      </c>
      <c r="C16" s="6" t="s">
        <v>63</v>
      </c>
      <c r="D16" s="10" t="s">
        <v>20</v>
      </c>
      <c r="E16" s="10">
        <v>0</v>
      </c>
      <c r="F16" s="2"/>
      <c r="G16" s="2"/>
    </row>
    <row r="17" spans="1:5" ht="15.75">
      <c r="A17" s="10">
        <v>14</v>
      </c>
      <c r="B17" s="10" t="s">
        <v>62</v>
      </c>
      <c r="C17" s="6" t="s">
        <v>63</v>
      </c>
      <c r="D17" s="90"/>
      <c r="E17" s="90"/>
    </row>
    <row r="18" spans="1: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>
      <c r="A20" s="10">
        <v>17</v>
      </c>
      <c r="B20" s="10" t="s">
        <v>66</v>
      </c>
      <c r="C20" s="6" t="s">
        <v>17</v>
      </c>
      <c r="D20" s="81" t="s">
        <v>302</v>
      </c>
      <c r="E20" s="81">
        <v>62.5</v>
      </c>
    </row>
    <row r="21" spans="1:5">
      <c r="A21" s="10">
        <v>18</v>
      </c>
      <c r="B21" s="4" t="s">
        <v>70</v>
      </c>
      <c r="C21" s="6" t="s">
        <v>17</v>
      </c>
      <c r="D21" s="65" t="s">
        <v>299</v>
      </c>
      <c r="E21" s="65">
        <v>25</v>
      </c>
    </row>
    <row r="22" spans="1:5">
      <c r="A22" s="10">
        <v>19</v>
      </c>
      <c r="B22" s="10" t="s">
        <v>75</v>
      </c>
      <c r="C22" s="6" t="s">
        <v>17</v>
      </c>
      <c r="D22" s="65"/>
      <c r="E22" s="65"/>
    </row>
    <row r="23" spans="1:5" ht="15.75">
      <c r="A23" s="10">
        <v>20</v>
      </c>
      <c r="B23" s="10" t="s">
        <v>56</v>
      </c>
      <c r="C23" s="6" t="s">
        <v>48</v>
      </c>
      <c r="D23" s="52" t="s">
        <v>244</v>
      </c>
      <c r="E23" s="52">
        <v>50</v>
      </c>
    </row>
    <row r="24" spans="1:5" ht="15.7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ht="15.75">
      <c r="A25" s="10"/>
      <c r="B25" s="10" t="s">
        <v>83</v>
      </c>
      <c r="C25" s="6" t="s">
        <v>17</v>
      </c>
      <c r="D25" s="83" t="s">
        <v>300</v>
      </c>
      <c r="E25" s="83">
        <v>12.5</v>
      </c>
    </row>
    <row r="26" spans="1:5" ht="30">
      <c r="A26" s="10"/>
      <c r="B26" s="10" t="s">
        <v>101</v>
      </c>
      <c r="C26" s="11" t="s">
        <v>107</v>
      </c>
      <c r="D26" s="52" t="s">
        <v>257</v>
      </c>
      <c r="E26" s="52">
        <v>1380</v>
      </c>
    </row>
    <row r="27" spans="1:5" ht="18.75">
      <c r="A27" s="10"/>
      <c r="B27" s="10"/>
      <c r="C27" s="10"/>
      <c r="D27" s="13" t="s">
        <v>19</v>
      </c>
      <c r="E27" s="14">
        <f>SUM(E3:E26)</f>
        <v>1717.5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>
      <c r="A1" s="103" t="s">
        <v>172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>
      <c r="A16" s="10">
        <v>14</v>
      </c>
      <c r="B16" s="10" t="s">
        <v>105</v>
      </c>
      <c r="C16" s="10" t="s">
        <v>108</v>
      </c>
      <c r="D16" s="32" t="s">
        <v>20</v>
      </c>
      <c r="E16" s="32">
        <v>0</v>
      </c>
    </row>
    <row r="17" spans="1:5" ht="18.7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D14" sqref="D14:E14"/>
    </sheetView>
  </sheetViews>
  <sheetFormatPr defaultRowHeight="1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>
      <c r="A1" s="103" t="s">
        <v>171</v>
      </c>
      <c r="B1" s="104"/>
      <c r="C1" s="104"/>
      <c r="D1" s="104"/>
      <c r="E1" s="104"/>
    </row>
    <row r="2" spans="1:5" ht="41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>
      <c r="A14" s="10">
        <v>12</v>
      </c>
      <c r="B14" s="10" t="s">
        <v>36</v>
      </c>
      <c r="C14" s="6" t="s">
        <v>45</v>
      </c>
      <c r="D14" s="52" t="s">
        <v>232</v>
      </c>
      <c r="E14" s="52">
        <v>270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270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>
      <c r="A1" s="103" t="s">
        <v>170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83</v>
      </c>
      <c r="C13" s="10" t="s">
        <v>17</v>
      </c>
      <c r="D13" s="83"/>
      <c r="E13" s="83"/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D16" sqref="D16:E16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>
      <c r="A1" s="111" t="s">
        <v>169</v>
      </c>
      <c r="B1" s="112"/>
      <c r="C1" s="112"/>
      <c r="D1" s="112"/>
      <c r="E1" s="112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78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90"/>
      <c r="E9" s="90"/>
    </row>
    <row r="10" spans="1: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>
      <c r="A16" s="10"/>
      <c r="B16" s="4" t="s">
        <v>122</v>
      </c>
      <c r="C16" s="6" t="s">
        <v>119</v>
      </c>
      <c r="D16" s="52" t="s">
        <v>256</v>
      </c>
      <c r="E16" s="52">
        <v>240</v>
      </c>
    </row>
    <row r="17" spans="1:5" ht="18.75">
      <c r="A17" s="10"/>
      <c r="B17" s="4"/>
      <c r="C17" s="4"/>
      <c r="D17" s="13" t="s">
        <v>19</v>
      </c>
      <c r="E17" s="14">
        <f>SUM(E3:E16)</f>
        <v>240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D12" sqref="D12:E12"/>
    </sheetView>
  </sheetViews>
  <sheetFormatPr defaultRowHeight="1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>
      <c r="A1" s="103" t="s">
        <v>168</v>
      </c>
      <c r="B1" s="104"/>
      <c r="C1" s="104"/>
      <c r="D1" s="104"/>
      <c r="E1" s="104"/>
    </row>
    <row r="2" spans="1:5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52" t="s">
        <v>274</v>
      </c>
      <c r="E9" s="52">
        <v>312.5</v>
      </c>
    </row>
    <row r="10" spans="1:5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>
      <c r="A12" s="10">
        <v>10</v>
      </c>
      <c r="B12" s="10" t="s">
        <v>11</v>
      </c>
      <c r="C12" s="10" t="s">
        <v>17</v>
      </c>
      <c r="D12" s="98" t="s">
        <v>302</v>
      </c>
      <c r="E12" s="33">
        <v>62.5</v>
      </c>
    </row>
    <row r="13" spans="1:5" ht="40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>
      <c r="A16" s="10"/>
      <c r="B16" s="4" t="s">
        <v>123</v>
      </c>
      <c r="C16" s="6" t="s">
        <v>119</v>
      </c>
      <c r="D16" s="52"/>
      <c r="E16" s="52"/>
    </row>
    <row r="17" spans="1:5" ht="18.75">
      <c r="A17" s="10"/>
      <c r="B17" s="4"/>
      <c r="C17" s="4"/>
      <c r="D17" s="13" t="s">
        <v>19</v>
      </c>
      <c r="E17" s="14">
        <f>SUM(E3:E16)</f>
        <v>375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6" workbookViewId="0">
      <selection sqref="A1:E1"/>
    </sheetView>
  </sheetViews>
  <sheetFormatPr defaultRowHeight="1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>
      <c r="A1" s="103" t="s">
        <v>167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90"/>
      <c r="E9" s="90"/>
    </row>
    <row r="10" spans="1:5" ht="15.75">
      <c r="A10" s="10">
        <v>8</v>
      </c>
      <c r="B10" s="10" t="s">
        <v>32</v>
      </c>
      <c r="C10" s="6" t="s">
        <v>34</v>
      </c>
      <c r="D10" s="42"/>
      <c r="E10" s="42"/>
    </row>
    <row r="11" spans="1:5" ht="15.75">
      <c r="A11" s="10">
        <v>9</v>
      </c>
      <c r="B11" s="10" t="s">
        <v>62</v>
      </c>
      <c r="C11" s="6" t="s">
        <v>63</v>
      </c>
      <c r="D11" s="90"/>
      <c r="E11" s="90"/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>
      <c r="A16" s="10">
        <v>14</v>
      </c>
      <c r="B16" s="10" t="s">
        <v>84</v>
      </c>
      <c r="C16" s="10" t="s">
        <v>17</v>
      </c>
      <c r="D16" s="10" t="s">
        <v>20</v>
      </c>
      <c r="E16" s="10">
        <v>0</v>
      </c>
    </row>
    <row r="17" spans="1:5" ht="15.75">
      <c r="A17" s="10">
        <v>15</v>
      </c>
      <c r="B17" s="10" t="s">
        <v>86</v>
      </c>
      <c r="C17" s="6" t="s">
        <v>60</v>
      </c>
      <c r="D17" s="32" t="s">
        <v>20</v>
      </c>
      <c r="E17" s="39">
        <v>0</v>
      </c>
    </row>
    <row r="18" spans="1:5" ht="15.75">
      <c r="A18" s="10">
        <v>16</v>
      </c>
      <c r="B18" s="10" t="s">
        <v>120</v>
      </c>
      <c r="C18" s="6" t="s">
        <v>119</v>
      </c>
      <c r="D18" s="90"/>
      <c r="E18" s="90"/>
    </row>
    <row r="19" spans="1:5">
      <c r="A19" s="10">
        <v>17</v>
      </c>
      <c r="B19" s="10" t="s">
        <v>83</v>
      </c>
      <c r="C19" s="6" t="s">
        <v>48</v>
      </c>
      <c r="D19" s="10" t="s">
        <v>20</v>
      </c>
      <c r="E19" s="10">
        <v>0</v>
      </c>
    </row>
    <row r="20" spans="1: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ht="18.75">
      <c r="A21" s="10"/>
      <c r="B21" s="4"/>
      <c r="C21" s="4"/>
      <c r="D21" s="13" t="s">
        <v>19</v>
      </c>
      <c r="E21" s="14">
        <f>SUM(E3:E20)</f>
        <v>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>
      <c r="A1" s="103" t="s">
        <v>166</v>
      </c>
      <c r="B1" s="104"/>
      <c r="C1" s="104"/>
      <c r="D1" s="104"/>
      <c r="E1" s="104"/>
      <c r="F1" s="104"/>
      <c r="G1" s="104"/>
    </row>
    <row r="2" spans="1:7" ht="14.25" customHeight="1">
      <c r="A2" s="15"/>
      <c r="B2" s="8"/>
      <c r="C2" s="8"/>
      <c r="D2" s="8"/>
      <c r="E2" s="8"/>
      <c r="F2" s="22"/>
      <c r="G2" s="22"/>
    </row>
    <row r="3" spans="1:7" ht="37.5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>
      <c r="A1" s="103" t="s">
        <v>165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>
      <c r="A9" s="10">
        <v>7</v>
      </c>
      <c r="B9" s="10" t="s">
        <v>9</v>
      </c>
      <c r="C9" s="6" t="s">
        <v>41</v>
      </c>
      <c r="D9" s="43"/>
      <c r="E9" s="43"/>
    </row>
    <row r="10" spans="1:5" ht="23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>
      <c r="A1" s="111" t="s">
        <v>164</v>
      </c>
      <c r="B1" s="112"/>
      <c r="C1" s="112"/>
      <c r="D1" s="112"/>
      <c r="E1" s="112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4"/>
      <c r="C15" s="4"/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workbookViewId="0">
      <selection activeCell="I45" sqref="I45"/>
    </sheetView>
  </sheetViews>
  <sheetFormatPr defaultRowHeight="1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>
      <c r="A1" s="103" t="s">
        <v>206</v>
      </c>
      <c r="B1" s="104"/>
      <c r="C1" s="104"/>
      <c r="D1" s="104"/>
      <c r="E1" s="104"/>
      <c r="F1" s="104"/>
      <c r="G1" s="104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52"/>
      <c r="E3" s="52"/>
      <c r="F3" s="3"/>
      <c r="G3" s="3"/>
    </row>
    <row r="4" spans="1:7" ht="33" customHeight="1">
      <c r="A4" s="6">
        <v>2</v>
      </c>
      <c r="B4" s="10" t="s">
        <v>4</v>
      </c>
      <c r="C4" s="27" t="s">
        <v>78</v>
      </c>
      <c r="D4" s="43" t="s">
        <v>217</v>
      </c>
      <c r="E4" s="43">
        <v>720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52"/>
      <c r="E5" s="52"/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95" t="s">
        <v>297</v>
      </c>
      <c r="E6" s="23">
        <v>812.5</v>
      </c>
      <c r="F6" s="3"/>
      <c r="G6" s="3"/>
    </row>
    <row r="7" spans="1:7" ht="39.75" customHeight="1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>
      <c r="A9" s="6">
        <v>7</v>
      </c>
      <c r="B9" s="10" t="s">
        <v>9</v>
      </c>
      <c r="C9" s="6" t="s">
        <v>41</v>
      </c>
      <c r="D9" s="52" t="s">
        <v>280</v>
      </c>
      <c r="E9" s="52">
        <v>1843.75</v>
      </c>
      <c r="F9" s="3"/>
      <c r="G9" s="3"/>
    </row>
    <row r="10" spans="1:7" ht="21" customHeight="1">
      <c r="A10" s="6">
        <v>8</v>
      </c>
      <c r="B10" s="10" t="s">
        <v>32</v>
      </c>
      <c r="C10" s="10" t="s">
        <v>33</v>
      </c>
      <c r="D10" s="96" t="s">
        <v>288</v>
      </c>
      <c r="E10" s="96">
        <v>800</v>
      </c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>
      <c r="A14" s="6">
        <v>12</v>
      </c>
      <c r="B14" s="10" t="s">
        <v>13</v>
      </c>
      <c r="C14" s="10" t="s">
        <v>17</v>
      </c>
      <c r="D14" s="97" t="s">
        <v>304</v>
      </c>
      <c r="E14" s="23">
        <v>237.5</v>
      </c>
      <c r="F14" s="3"/>
      <c r="G14" s="3"/>
    </row>
    <row r="15" spans="1:7" hidden="1">
      <c r="A15" s="6"/>
      <c r="B15" s="3"/>
      <c r="C15" s="3"/>
      <c r="D15" s="10"/>
      <c r="E15" s="12"/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 hidden="1">
      <c r="A22" s="7"/>
      <c r="B22" s="2"/>
      <c r="C22" s="2"/>
      <c r="D22" s="37"/>
      <c r="E22" s="37"/>
      <c r="F22" s="2"/>
      <c r="G22" s="2"/>
    </row>
    <row r="23" spans="1:7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>
      <c r="A24" s="6">
        <v>14</v>
      </c>
      <c r="B24" s="10" t="s">
        <v>55</v>
      </c>
      <c r="C24" s="6" t="s">
        <v>17</v>
      </c>
      <c r="D24" s="73" t="s">
        <v>298</v>
      </c>
      <c r="E24" s="74">
        <v>100</v>
      </c>
    </row>
    <row r="25" spans="1:7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>
      <c r="A26" s="6">
        <v>16</v>
      </c>
      <c r="B26" s="10" t="s">
        <v>61</v>
      </c>
      <c r="C26" s="6" t="s">
        <v>57</v>
      </c>
      <c r="D26" s="89"/>
      <c r="E26" s="89"/>
    </row>
    <row r="27" spans="1:7" ht="15.75">
      <c r="A27" s="6">
        <v>17</v>
      </c>
      <c r="B27" s="10" t="s">
        <v>62</v>
      </c>
      <c r="C27" s="6" t="s">
        <v>63</v>
      </c>
      <c r="D27" s="90"/>
      <c r="E27" s="90"/>
    </row>
    <row r="28" spans="1:7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>
      <c r="A29" s="6">
        <v>19</v>
      </c>
      <c r="B29" s="10" t="s">
        <v>75</v>
      </c>
      <c r="C29" s="6" t="s">
        <v>17</v>
      </c>
      <c r="D29" s="11" t="s">
        <v>82</v>
      </c>
      <c r="E29" s="10">
        <v>0</v>
      </c>
    </row>
    <row r="30" spans="1:7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>
      <c r="A33" s="6"/>
      <c r="B33" s="10" t="s">
        <v>83</v>
      </c>
      <c r="C33" s="6" t="s">
        <v>17</v>
      </c>
      <c r="D33" s="83"/>
      <c r="E33" s="83"/>
    </row>
    <row r="34" spans="1:5" ht="15.7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>
      <c r="A35" s="6"/>
      <c r="B35" s="10" t="s">
        <v>87</v>
      </c>
      <c r="C35" s="11" t="s">
        <v>137</v>
      </c>
      <c r="D35" s="10" t="s">
        <v>20</v>
      </c>
      <c r="E35" s="10">
        <v>0</v>
      </c>
    </row>
    <row r="36" spans="1:5" ht="15.75">
      <c r="A36" s="6">
        <v>26</v>
      </c>
      <c r="B36" s="10" t="s">
        <v>98</v>
      </c>
      <c r="C36" s="10" t="s">
        <v>113</v>
      </c>
      <c r="D36" s="52" t="s">
        <v>248</v>
      </c>
      <c r="E36" s="52">
        <v>2580</v>
      </c>
    </row>
    <row r="37" spans="1:5" ht="15.75">
      <c r="A37" s="10"/>
      <c r="B37" s="10" t="s">
        <v>72</v>
      </c>
      <c r="C37" s="6" t="s">
        <v>63</v>
      </c>
      <c r="D37" s="52" t="s">
        <v>242</v>
      </c>
      <c r="E37" s="52">
        <v>200</v>
      </c>
    </row>
    <row r="38" spans="1:5">
      <c r="A38" s="16"/>
      <c r="B38" s="100" t="s">
        <v>326</v>
      </c>
      <c r="C38" s="6" t="s">
        <v>325</v>
      </c>
      <c r="D38" s="73" t="s">
        <v>321</v>
      </c>
      <c r="E38" s="74">
        <v>50</v>
      </c>
    </row>
    <row r="39" spans="1:5" ht="18.75">
      <c r="A39" s="16"/>
      <c r="B39" s="16"/>
      <c r="C39" s="16"/>
      <c r="D39" s="101" t="s">
        <v>19</v>
      </c>
      <c r="E39" s="101">
        <f>SUM(E3:E38)</f>
        <v>7343.75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8" workbookViewId="0">
      <selection activeCell="I11" sqref="I11"/>
    </sheetView>
  </sheetViews>
  <sheetFormatPr defaultRowHeight="1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>
      <c r="A1" s="103" t="s">
        <v>163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71"/>
      <c r="E8" s="71"/>
    </row>
    <row r="9" spans="1:5" ht="15.75">
      <c r="A9" s="6">
        <v>7</v>
      </c>
      <c r="B9" s="10" t="s">
        <v>9</v>
      </c>
      <c r="C9" s="6" t="s">
        <v>41</v>
      </c>
      <c r="D9" s="52" t="s">
        <v>285</v>
      </c>
      <c r="E9" s="52">
        <v>968.75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83</v>
      </c>
      <c r="C13" s="10" t="s">
        <v>17</v>
      </c>
      <c r="D13" s="83" t="s">
        <v>308</v>
      </c>
      <c r="E13" s="83">
        <v>37.5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309</v>
      </c>
      <c r="E17" s="74">
        <v>125</v>
      </c>
    </row>
    <row r="18" spans="1:5">
      <c r="A18" s="6">
        <v>16</v>
      </c>
      <c r="B18" s="10" t="s">
        <v>70</v>
      </c>
      <c r="C18" s="6" t="s">
        <v>48</v>
      </c>
      <c r="D18" s="65" t="s">
        <v>308</v>
      </c>
      <c r="E18" s="65">
        <v>37.5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>
      <c r="A23" s="6"/>
      <c r="B23" s="10" t="s">
        <v>120</v>
      </c>
      <c r="C23" s="6" t="s">
        <v>119</v>
      </c>
      <c r="D23" s="52" t="s">
        <v>249</v>
      </c>
      <c r="E23" s="52">
        <v>120</v>
      </c>
    </row>
    <row r="24" spans="1:5" ht="18.75">
      <c r="A24" s="6"/>
      <c r="B24" s="10"/>
      <c r="C24" s="10"/>
      <c r="D24" s="13" t="s">
        <v>19</v>
      </c>
      <c r="E24" s="14">
        <f>SUM(E3:E23)</f>
        <v>1288.75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15" workbookViewId="0">
      <selection activeCell="I8" sqref="I8"/>
    </sheetView>
  </sheetViews>
  <sheetFormatPr defaultRowHeight="1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>
      <c r="A1" s="103" t="s">
        <v>162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 ht="15.75">
      <c r="A6" s="10">
        <v>4</v>
      </c>
      <c r="B6" s="10" t="s">
        <v>32</v>
      </c>
      <c r="C6" s="85" t="s">
        <v>34</v>
      </c>
      <c r="D6" s="42"/>
      <c r="E6" s="42"/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52" t="s">
        <v>279</v>
      </c>
      <c r="E9" s="52">
        <v>250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101</v>
      </c>
      <c r="C13" s="31" t="s">
        <v>119</v>
      </c>
      <c r="D13" s="52" t="s">
        <v>261</v>
      </c>
      <c r="E13" s="52">
        <v>360</v>
      </c>
    </row>
    <row r="14" spans="1:5">
      <c r="A14" s="10">
        <v>12</v>
      </c>
      <c r="B14" s="10" t="s">
        <v>13</v>
      </c>
      <c r="C14" s="10" t="s">
        <v>17</v>
      </c>
      <c r="D14" s="99" t="s">
        <v>299</v>
      </c>
      <c r="E14" s="23">
        <v>25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130</v>
      </c>
      <c r="C16" s="6" t="s">
        <v>17</v>
      </c>
      <c r="D16" s="10" t="s">
        <v>20</v>
      </c>
      <c r="E16" s="10">
        <v>0</v>
      </c>
    </row>
    <row r="17" spans="1:5">
      <c r="A17" s="10">
        <v>15</v>
      </c>
      <c r="B17" s="10" t="s">
        <v>70</v>
      </c>
      <c r="C17" s="6" t="s">
        <v>17</v>
      </c>
      <c r="D17" s="65"/>
      <c r="E17" s="65"/>
    </row>
    <row r="18" spans="1:5">
      <c r="A18" s="25"/>
      <c r="B18" s="100" t="s">
        <v>326</v>
      </c>
      <c r="C18" s="6" t="s">
        <v>325</v>
      </c>
      <c r="D18" s="73" t="s">
        <v>321</v>
      </c>
      <c r="E18" s="74">
        <v>50</v>
      </c>
    </row>
    <row r="19" spans="1:5" ht="18.75">
      <c r="A19" s="16"/>
      <c r="B19" s="16"/>
      <c r="C19" s="16"/>
      <c r="D19" s="47" t="s">
        <v>19</v>
      </c>
      <c r="E19" s="47">
        <f>SUM(E3:E18)</f>
        <v>685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I8" sqref="I8"/>
    </sheetView>
  </sheetViews>
  <sheetFormatPr defaultRowHeight="1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>
      <c r="A1" s="103" t="s">
        <v>161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 ht="15.75">
      <c r="A3" s="6">
        <v>1</v>
      </c>
      <c r="B3" s="10" t="s">
        <v>3</v>
      </c>
      <c r="C3" s="10" t="s">
        <v>39</v>
      </c>
      <c r="D3" s="52" t="s">
        <v>254</v>
      </c>
      <c r="E3" s="52">
        <v>180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>
      <c r="A9" s="6">
        <v>7</v>
      </c>
      <c r="B9" s="10" t="s">
        <v>9</v>
      </c>
      <c r="C9" s="6" t="s">
        <v>41</v>
      </c>
      <c r="D9" s="52" t="s">
        <v>279</v>
      </c>
      <c r="E9" s="52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430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>
      <c r="A1" s="103" t="s">
        <v>160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>
      <c r="A22" s="6">
        <v>20</v>
      </c>
      <c r="B22" s="10" t="s">
        <v>91</v>
      </c>
      <c r="C22" s="6" t="s">
        <v>93</v>
      </c>
      <c r="D22" s="52"/>
      <c r="E22" s="52"/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>
      <c r="A1" s="103" t="s">
        <v>159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sqref="A1:E1"/>
    </sheetView>
  </sheetViews>
  <sheetFormatPr defaultRowHeight="1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>
      <c r="A1" s="103" t="s">
        <v>158</v>
      </c>
      <c r="B1" s="104"/>
      <c r="C1" s="104"/>
      <c r="D1" s="104"/>
      <c r="E1" s="104"/>
    </row>
    <row r="2" spans="1:5" ht="5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2"/>
      <c r="E9" s="50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G15" sqref="G15"/>
    </sheetView>
  </sheetViews>
  <sheetFormatPr defaultRowHeight="1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>
      <c r="A1" s="103" t="s">
        <v>157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2" t="s">
        <v>279</v>
      </c>
      <c r="E9" s="52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131</v>
      </c>
      <c r="C22" s="31" t="s">
        <v>119</v>
      </c>
      <c r="D22" s="52" t="s">
        <v>254</v>
      </c>
      <c r="E22" s="52">
        <v>180</v>
      </c>
    </row>
    <row r="23" spans="1:5" ht="18.75">
      <c r="A23" s="6"/>
      <c r="B23" s="10"/>
      <c r="C23" s="10"/>
      <c r="D23" s="13" t="s">
        <v>19</v>
      </c>
      <c r="E23" s="14">
        <f>SUM(E3:E22)</f>
        <v>430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>
      <c r="A1" s="103" t="s">
        <v>156</v>
      </c>
      <c r="B1" s="104"/>
      <c r="C1" s="104"/>
      <c r="D1" s="104"/>
      <c r="E1" s="104"/>
      <c r="F1" s="104"/>
      <c r="G1" s="104"/>
    </row>
    <row r="2" spans="1:7" ht="39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52"/>
      <c r="E9" s="52"/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D8" sqref="D8:E8"/>
    </sheetView>
  </sheetViews>
  <sheetFormatPr defaultRowHeight="1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>
      <c r="A1" s="103" t="s">
        <v>155</v>
      </c>
      <c r="B1" s="104"/>
      <c r="C1" s="104"/>
      <c r="D1" s="104"/>
      <c r="E1" s="104"/>
      <c r="F1" s="104"/>
      <c r="G1" s="104"/>
    </row>
    <row r="2" spans="1:7" ht="30" customHeight="1">
      <c r="A2" s="8" t="s">
        <v>0</v>
      </c>
      <c r="B2" s="8" t="s">
        <v>1</v>
      </c>
      <c r="C2" s="8" t="s">
        <v>14</v>
      </c>
      <c r="D2" s="5" t="s">
        <v>2</v>
      </c>
      <c r="E2" s="88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>
      <c r="A8" s="6">
        <v>6</v>
      </c>
      <c r="B8" s="10" t="s">
        <v>8</v>
      </c>
      <c r="C8" s="19" t="s">
        <v>43</v>
      </c>
      <c r="D8" s="93" t="s">
        <v>265</v>
      </c>
      <c r="E8" s="43">
        <v>780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6" t="s">
        <v>20</v>
      </c>
      <c r="E13" s="38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>
      <c r="A23" s="6"/>
      <c r="B23" s="3"/>
      <c r="C23" s="3"/>
      <c r="D23" s="6" t="s">
        <v>20</v>
      </c>
      <c r="E23" s="38">
        <v>0</v>
      </c>
      <c r="F23" s="3"/>
      <c r="G23" s="3"/>
    </row>
    <row r="24" spans="1:7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ht="15.75">
      <c r="A26" s="6">
        <v>17</v>
      </c>
      <c r="B26" s="10" t="s">
        <v>83</v>
      </c>
      <c r="C26" s="6" t="s">
        <v>17</v>
      </c>
      <c r="D26" s="83"/>
      <c r="E26" s="83"/>
    </row>
    <row r="27" spans="1:7" ht="15.75">
      <c r="A27" s="6"/>
      <c r="B27" s="6" t="s">
        <v>122</v>
      </c>
      <c r="C27" s="6" t="s">
        <v>119</v>
      </c>
      <c r="D27" s="43"/>
      <c r="E27" s="43"/>
    </row>
    <row r="28" spans="1:7" ht="18.75">
      <c r="A28" s="6"/>
      <c r="B28" s="6"/>
      <c r="C28" s="6"/>
      <c r="D28" s="13" t="s">
        <v>19</v>
      </c>
      <c r="E28" s="14">
        <f>SUM(E3:E27)</f>
        <v>780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G3" sqref="G3"/>
    </sheetView>
  </sheetViews>
  <sheetFormatPr defaultRowHeight="15"/>
  <cols>
    <col min="2" max="2" width="20.7109375" customWidth="1"/>
    <col min="3" max="3" width="36.5703125" customWidth="1"/>
    <col min="4" max="5" width="19.5703125" customWidth="1"/>
  </cols>
  <sheetData>
    <row r="1" spans="1:5" ht="54" customHeight="1">
      <c r="A1" s="103" t="s">
        <v>327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>
      <c r="A21" s="6">
        <v>19</v>
      </c>
      <c r="B21" s="10" t="s">
        <v>127</v>
      </c>
      <c r="C21" s="31" t="s">
        <v>119</v>
      </c>
      <c r="D21" s="10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12" zoomScaleNormal="100" workbookViewId="0">
      <selection activeCell="K32" sqref="K32"/>
    </sheetView>
  </sheetViews>
  <sheetFormatPr defaultColWidth="9.140625" defaultRowHeight="15.75"/>
  <cols>
    <col min="1" max="1" width="9.140625" style="51"/>
    <col min="2" max="2" width="24.140625" style="51" customWidth="1"/>
    <col min="3" max="3" width="35.7109375" style="51" customWidth="1"/>
    <col min="4" max="4" width="36.42578125" style="51" customWidth="1"/>
    <col min="5" max="5" width="21" style="51" customWidth="1"/>
    <col min="6" max="7" width="9.140625" style="51" hidden="1" customWidth="1"/>
    <col min="8" max="16384" width="9.140625" style="51"/>
  </cols>
  <sheetData>
    <row r="1" spans="1:7" ht="33.75" customHeight="1">
      <c r="A1" s="108" t="s">
        <v>205</v>
      </c>
      <c r="B1" s="109"/>
      <c r="C1" s="109"/>
      <c r="D1" s="109"/>
      <c r="E1" s="109"/>
      <c r="F1" s="109"/>
      <c r="G1" s="109"/>
    </row>
    <row r="2" spans="1:7" ht="30" customHeight="1">
      <c r="A2" s="31" t="s">
        <v>0</v>
      </c>
      <c r="B2" s="31" t="s">
        <v>1</v>
      </c>
      <c r="C2" s="31" t="s">
        <v>14</v>
      </c>
      <c r="D2" s="32" t="s">
        <v>2</v>
      </c>
      <c r="E2" s="69" t="s">
        <v>18</v>
      </c>
      <c r="F2" s="30"/>
      <c r="G2" s="30"/>
    </row>
    <row r="3" spans="1:7" ht="29.25" customHeight="1">
      <c r="A3" s="31">
        <v>1</v>
      </c>
      <c r="B3" s="31" t="s">
        <v>3</v>
      </c>
      <c r="C3" s="31" t="s">
        <v>39</v>
      </c>
      <c r="D3" s="52"/>
      <c r="E3" s="52"/>
      <c r="F3" s="30"/>
      <c r="G3" s="30"/>
    </row>
    <row r="4" spans="1:7" ht="43.5" customHeight="1">
      <c r="A4" s="31">
        <v>2</v>
      </c>
      <c r="B4" s="31" t="s">
        <v>4</v>
      </c>
      <c r="C4" s="53" t="s">
        <v>112</v>
      </c>
      <c r="D4" s="43" t="s">
        <v>214</v>
      </c>
      <c r="E4" s="43">
        <v>3015</v>
      </c>
      <c r="F4" s="30"/>
      <c r="G4" s="30"/>
    </row>
    <row r="5" spans="1:7" ht="27" customHeight="1">
      <c r="A5" s="31">
        <v>3</v>
      </c>
      <c r="B5" s="31" t="s">
        <v>5</v>
      </c>
      <c r="C5" s="31" t="s">
        <v>41</v>
      </c>
      <c r="D5" s="52"/>
      <c r="E5" s="52"/>
      <c r="F5" s="30"/>
      <c r="G5" s="30"/>
    </row>
    <row r="6" spans="1:7" ht="21" customHeight="1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9" customHeight="1">
      <c r="A7" s="31">
        <v>5</v>
      </c>
      <c r="B7" s="31" t="s">
        <v>7</v>
      </c>
      <c r="C7" s="54" t="s">
        <v>51</v>
      </c>
      <c r="D7" s="31" t="s">
        <v>20</v>
      </c>
      <c r="E7" s="31">
        <v>0</v>
      </c>
      <c r="F7" s="30"/>
      <c r="G7" s="30"/>
    </row>
    <row r="8" spans="1:7" ht="33" customHeight="1">
      <c r="A8" s="31">
        <v>6</v>
      </c>
      <c r="B8" s="31" t="s">
        <v>8</v>
      </c>
      <c r="C8" s="54" t="s">
        <v>43</v>
      </c>
      <c r="D8" s="93" t="s">
        <v>263</v>
      </c>
      <c r="E8" s="43">
        <v>120</v>
      </c>
      <c r="F8" s="30"/>
      <c r="G8" s="30"/>
    </row>
    <row r="9" spans="1:7" ht="21" customHeight="1">
      <c r="A9" s="31">
        <v>7</v>
      </c>
      <c r="B9" s="31" t="s">
        <v>9</v>
      </c>
      <c r="C9" s="31" t="s">
        <v>41</v>
      </c>
      <c r="D9" s="52" t="s">
        <v>278</v>
      </c>
      <c r="E9" s="52">
        <v>718.75</v>
      </c>
      <c r="F9" s="30"/>
      <c r="G9" s="30"/>
    </row>
    <row r="10" spans="1:7" ht="21" customHeight="1">
      <c r="A10" s="31">
        <v>8</v>
      </c>
      <c r="B10" s="31" t="s">
        <v>32</v>
      </c>
      <c r="C10" s="31" t="s">
        <v>33</v>
      </c>
      <c r="D10" s="96" t="s">
        <v>289</v>
      </c>
      <c r="E10" s="96">
        <v>600</v>
      </c>
      <c r="F10" s="30"/>
      <c r="G10" s="30"/>
    </row>
    <row r="11" spans="1:7" ht="21" customHeight="1">
      <c r="A11" s="31">
        <v>9</v>
      </c>
      <c r="B11" s="31" t="s">
        <v>23</v>
      </c>
      <c r="C11" s="31" t="s">
        <v>17</v>
      </c>
      <c r="D11" s="52" t="s">
        <v>228</v>
      </c>
      <c r="E11" s="52">
        <v>200</v>
      </c>
      <c r="F11" s="30"/>
      <c r="G11" s="30"/>
    </row>
    <row r="12" spans="1:7" ht="21" customHeight="1">
      <c r="A12" s="31">
        <v>10</v>
      </c>
      <c r="B12" s="31" t="s">
        <v>11</v>
      </c>
      <c r="C12" s="31" t="s">
        <v>17</v>
      </c>
      <c r="D12" s="98" t="s">
        <v>298</v>
      </c>
      <c r="E12" s="33">
        <v>100</v>
      </c>
      <c r="F12" s="30"/>
      <c r="G12" s="30"/>
    </row>
    <row r="13" spans="1:7" ht="21" customHeight="1">
      <c r="A13" s="31">
        <v>11</v>
      </c>
      <c r="B13" s="31" t="s">
        <v>12</v>
      </c>
      <c r="C13" s="31" t="s">
        <v>17</v>
      </c>
      <c r="D13" s="55" t="s">
        <v>20</v>
      </c>
      <c r="E13" s="31">
        <v>0</v>
      </c>
      <c r="F13" s="30"/>
      <c r="G13" s="30"/>
    </row>
    <row r="14" spans="1:7" ht="21" customHeight="1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>
      <c r="A15" s="31">
        <v>13</v>
      </c>
      <c r="B15" s="31" t="s">
        <v>31</v>
      </c>
      <c r="C15" s="55" t="s">
        <v>52</v>
      </c>
      <c r="D15" s="32" t="s">
        <v>20</v>
      </c>
      <c r="E15" s="32">
        <v>0</v>
      </c>
      <c r="F15" s="30"/>
      <c r="G15" s="30"/>
    </row>
    <row r="16" spans="1:7" hidden="1">
      <c r="A16" s="31"/>
      <c r="B16" s="31"/>
      <c r="C16" s="31"/>
      <c r="D16" s="32"/>
      <c r="E16" s="32"/>
      <c r="F16" s="30"/>
      <c r="G16" s="30"/>
    </row>
    <row r="17" spans="1:7" hidden="1">
      <c r="A17" s="31"/>
      <c r="B17" s="31"/>
      <c r="C17" s="31"/>
      <c r="D17" s="32"/>
      <c r="E17" s="32"/>
      <c r="F17" s="30"/>
      <c r="G17" s="30"/>
    </row>
    <row r="18" spans="1:7" hidden="1">
      <c r="A18" s="31"/>
      <c r="B18" s="31"/>
      <c r="C18" s="31"/>
      <c r="D18" s="32"/>
      <c r="E18" s="32"/>
      <c r="F18" s="30"/>
      <c r="G18" s="30"/>
    </row>
    <row r="19" spans="1:7" hidden="1">
      <c r="A19" s="31"/>
      <c r="B19" s="31"/>
      <c r="C19" s="31"/>
      <c r="D19" s="32"/>
      <c r="E19" s="32"/>
      <c r="F19" s="30"/>
      <c r="G19" s="30"/>
    </row>
    <row r="20" spans="1:7" hidden="1">
      <c r="A20" s="31"/>
      <c r="B20" s="31"/>
      <c r="C20" s="31"/>
      <c r="D20" s="32"/>
      <c r="E20" s="32"/>
      <c r="F20" s="30"/>
      <c r="G20" s="30"/>
    </row>
    <row r="21" spans="1:7" hidden="1">
      <c r="A21" s="31"/>
      <c r="B21" s="31"/>
      <c r="C21" s="31"/>
      <c r="D21" s="32"/>
      <c r="E21" s="32"/>
      <c r="F21" s="30"/>
      <c r="G21" s="30"/>
    </row>
    <row r="22" spans="1:7" hidden="1">
      <c r="A22" s="31"/>
      <c r="B22" s="31"/>
      <c r="C22" s="31"/>
      <c r="D22" s="32"/>
      <c r="E22" s="32"/>
      <c r="F22" s="30"/>
      <c r="G22" s="30"/>
    </row>
    <row r="23" spans="1:7">
      <c r="A23" s="31">
        <v>14</v>
      </c>
      <c r="B23" s="31" t="s">
        <v>62</v>
      </c>
      <c r="C23" s="31" t="s">
        <v>63</v>
      </c>
      <c r="D23" s="90"/>
      <c r="E23" s="90"/>
    </row>
    <row r="24" spans="1:7">
      <c r="A24" s="31">
        <v>15</v>
      </c>
      <c r="B24" s="31" t="s">
        <v>66</v>
      </c>
      <c r="C24" s="31" t="s">
        <v>17</v>
      </c>
      <c r="D24" s="73" t="s">
        <v>308</v>
      </c>
      <c r="E24" s="74">
        <v>37.5</v>
      </c>
    </row>
    <row r="25" spans="1:7">
      <c r="A25" s="31">
        <v>16</v>
      </c>
      <c r="B25" s="31" t="s">
        <v>70</v>
      </c>
      <c r="C25" s="31" t="s">
        <v>48</v>
      </c>
      <c r="D25" s="41"/>
      <c r="E25" s="41"/>
    </row>
    <row r="26" spans="1:7">
      <c r="A26" s="31">
        <v>17</v>
      </c>
      <c r="B26" s="31" t="s">
        <v>56</v>
      </c>
      <c r="C26" s="31" t="s">
        <v>48</v>
      </c>
      <c r="D26" s="55" t="s">
        <v>20</v>
      </c>
      <c r="E26" s="31">
        <v>0</v>
      </c>
    </row>
    <row r="27" spans="1:7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>
      <c r="A28" s="31">
        <v>19</v>
      </c>
      <c r="B28" s="31" t="s">
        <v>72</v>
      </c>
      <c r="C28" s="31" t="s">
        <v>63</v>
      </c>
      <c r="D28" s="52" t="s">
        <v>241</v>
      </c>
      <c r="E28" s="52">
        <v>800</v>
      </c>
    </row>
    <row r="29" spans="1:7">
      <c r="A29" s="31">
        <v>20</v>
      </c>
      <c r="B29" s="31" t="s">
        <v>59</v>
      </c>
      <c r="C29" s="31" t="s">
        <v>60</v>
      </c>
      <c r="D29" s="84"/>
      <c r="E29" s="84"/>
    </row>
    <row r="30" spans="1:7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>
      <c r="A31" s="31">
        <v>22</v>
      </c>
      <c r="B31" s="32" t="s">
        <v>73</v>
      </c>
      <c r="C31" s="31" t="s">
        <v>46</v>
      </c>
      <c r="D31" s="55" t="s">
        <v>20</v>
      </c>
      <c r="E31" s="31">
        <v>0</v>
      </c>
    </row>
    <row r="32" spans="1:7">
      <c r="A32" s="31">
        <v>23</v>
      </c>
      <c r="B32" s="32" t="s">
        <v>65</v>
      </c>
      <c r="C32" s="31" t="s">
        <v>48</v>
      </c>
      <c r="D32" s="31" t="s">
        <v>20</v>
      </c>
      <c r="E32" s="31">
        <v>0</v>
      </c>
    </row>
    <row r="33" spans="1:5">
      <c r="A33" s="31">
        <v>24</v>
      </c>
      <c r="B33" s="32" t="s">
        <v>83</v>
      </c>
      <c r="C33" s="31" t="s">
        <v>17</v>
      </c>
      <c r="D33" s="83" t="s">
        <v>300</v>
      </c>
      <c r="E33" s="83">
        <v>12.5</v>
      </c>
    </row>
    <row r="34" spans="1:5">
      <c r="A34" s="31">
        <v>25</v>
      </c>
      <c r="B34" s="32" t="s">
        <v>103</v>
      </c>
      <c r="C34" s="31" t="s">
        <v>16</v>
      </c>
      <c r="D34" s="32" t="s">
        <v>20</v>
      </c>
      <c r="E34" s="32">
        <v>0</v>
      </c>
    </row>
    <row r="35" spans="1:5">
      <c r="A35" s="31">
        <v>26</v>
      </c>
      <c r="B35" s="32" t="s">
        <v>101</v>
      </c>
      <c r="C35" s="31" t="s">
        <v>99</v>
      </c>
      <c r="D35" s="52" t="s">
        <v>247</v>
      </c>
      <c r="E35" s="52">
        <v>1200</v>
      </c>
    </row>
    <row r="36" spans="1:5" ht="63">
      <c r="A36" s="32"/>
      <c r="B36" s="32" t="s">
        <v>87</v>
      </c>
      <c r="C36" s="69" t="s">
        <v>137</v>
      </c>
      <c r="D36" s="43"/>
      <c r="E36" s="82"/>
    </row>
    <row r="37" spans="1:5">
      <c r="A37" s="32"/>
      <c r="B37" s="10" t="s">
        <v>326</v>
      </c>
      <c r="C37" s="6" t="s">
        <v>325</v>
      </c>
      <c r="D37" s="73" t="s">
        <v>324</v>
      </c>
      <c r="E37" s="74">
        <v>100</v>
      </c>
    </row>
    <row r="38" spans="1:5" ht="18.75">
      <c r="A38" s="30"/>
      <c r="B38" s="30"/>
      <c r="C38" s="30"/>
      <c r="D38" s="47" t="s">
        <v>19</v>
      </c>
      <c r="E38" s="47">
        <f>SUM(E3:E37)</f>
        <v>6903.75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6" workbookViewId="0">
      <selection activeCell="I7" sqref="I7"/>
    </sheetView>
  </sheetViews>
  <sheetFormatPr defaultRowHeight="1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>
      <c r="A1" s="103" t="s">
        <v>154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15" t="s">
        <v>2</v>
      </c>
      <c r="E2" s="88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>
      <c r="A9" s="6">
        <v>7</v>
      </c>
      <c r="B9" s="10" t="s">
        <v>9</v>
      </c>
      <c r="C9" s="6" t="s">
        <v>41</v>
      </c>
      <c r="D9" s="52" t="s">
        <v>279</v>
      </c>
      <c r="E9" s="52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52"/>
      <c r="E13" s="52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/>
      <c r="E17" s="74"/>
    </row>
    <row r="18" spans="1:5" ht="15.75">
      <c r="A18" s="6">
        <v>16</v>
      </c>
      <c r="B18" s="10" t="s">
        <v>122</v>
      </c>
      <c r="C18" s="31" t="s">
        <v>119</v>
      </c>
      <c r="D18" s="52" t="s">
        <v>260</v>
      </c>
      <c r="E18" s="52">
        <v>540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>
      <c r="A23" s="6"/>
      <c r="B23" s="10" t="s">
        <v>83</v>
      </c>
      <c r="C23" s="6" t="s">
        <v>48</v>
      </c>
      <c r="D23" s="10" t="s">
        <v>20</v>
      </c>
      <c r="E23" s="10">
        <v>0</v>
      </c>
    </row>
    <row r="24" spans="1:5" ht="18.75">
      <c r="A24" s="6"/>
      <c r="B24" s="10"/>
      <c r="C24" s="10"/>
      <c r="D24" s="13" t="s">
        <v>19</v>
      </c>
      <c r="E24" s="14">
        <f>SUM(E3:E23)</f>
        <v>790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sqref="A1:E1"/>
    </sheetView>
  </sheetViews>
  <sheetFormatPr defaultRowHeight="1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>
      <c r="A1" s="103" t="s">
        <v>153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>
      <c r="A1" s="103" t="s">
        <v>152</v>
      </c>
      <c r="B1" s="104"/>
      <c r="C1" s="104"/>
      <c r="D1" s="104"/>
      <c r="E1" s="104"/>
    </row>
    <row r="2" spans="1:5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F1"/>
    </sheetView>
  </sheetViews>
  <sheetFormatPr defaultRowHeight="1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>
      <c r="A1" s="103" t="s">
        <v>151</v>
      </c>
      <c r="B1" s="104"/>
      <c r="C1" s="104"/>
      <c r="D1" s="104"/>
      <c r="E1" s="104"/>
      <c r="F1" s="104"/>
    </row>
    <row r="2" spans="1:7" ht="43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>
      <c r="A9" s="10">
        <v>7</v>
      </c>
      <c r="B9" s="10" t="s">
        <v>9</v>
      </c>
      <c r="C9" s="6" t="s">
        <v>41</v>
      </c>
      <c r="D9" s="43"/>
      <c r="E9" s="43"/>
      <c r="F9" s="3"/>
    </row>
    <row r="10" spans="1:7" ht="24.75" customHeight="1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>
      <c r="A16" s="10">
        <v>14</v>
      </c>
      <c r="B16" s="10" t="s">
        <v>101</v>
      </c>
      <c r="C16" s="10" t="s">
        <v>102</v>
      </c>
      <c r="D16" s="52"/>
      <c r="E16" s="52"/>
    </row>
    <row r="17" spans="1:5" ht="18.7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3" workbookViewId="0">
      <selection sqref="A1:G1"/>
    </sheetView>
  </sheetViews>
  <sheetFormatPr defaultRowHeight="1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>
      <c r="A1" s="111" t="s">
        <v>150</v>
      </c>
      <c r="B1" s="113"/>
      <c r="C1" s="113"/>
      <c r="D1" s="113"/>
      <c r="E1" s="113"/>
      <c r="F1" s="113"/>
      <c r="G1" s="114"/>
    </row>
    <row r="2" spans="1:7" ht="15.75" customHeight="1">
      <c r="A2" s="15"/>
      <c r="B2" s="8"/>
      <c r="C2" s="8"/>
      <c r="D2" s="8"/>
      <c r="E2" s="8"/>
      <c r="F2" s="22"/>
      <c r="G2" s="22"/>
    </row>
    <row r="3" spans="1:7" ht="30" customHeight="1">
      <c r="A3" s="8" t="s">
        <v>0</v>
      </c>
      <c r="B3" s="8" t="s">
        <v>1</v>
      </c>
      <c r="C3" s="8" t="s">
        <v>14</v>
      </c>
      <c r="D3" s="8" t="s">
        <v>2</v>
      </c>
      <c r="E3" s="88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>
      <c r="A11" s="10">
        <v>8</v>
      </c>
      <c r="B11" s="10" t="s">
        <v>87</v>
      </c>
      <c r="C11" s="69" t="s">
        <v>134</v>
      </c>
      <c r="D11" s="43"/>
      <c r="E11" s="82"/>
    </row>
    <row r="12" spans="1:7" ht="18.7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>
      <c r="A14" s="10">
        <v>11</v>
      </c>
      <c r="B14" s="10" t="s">
        <v>87</v>
      </c>
      <c r="C14" s="87" t="s">
        <v>138</v>
      </c>
      <c r="D14" s="86"/>
      <c r="E14" s="86"/>
    </row>
    <row r="15" spans="1:7" ht="16.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>
        <v>13</v>
      </c>
      <c r="B16" s="10" t="s">
        <v>83</v>
      </c>
      <c r="C16" s="6" t="s">
        <v>17</v>
      </c>
      <c r="D16" s="10" t="s">
        <v>20</v>
      </c>
      <c r="E16" s="12">
        <v>0</v>
      </c>
    </row>
    <row r="17" spans="1:5" ht="15.75">
      <c r="A17" s="10">
        <v>14</v>
      </c>
      <c r="B17" s="4" t="s">
        <v>122</v>
      </c>
      <c r="C17" s="31" t="s">
        <v>119</v>
      </c>
      <c r="D17" s="43"/>
      <c r="E17" s="43"/>
    </row>
    <row r="18" spans="1:5" ht="18.75">
      <c r="A18" s="10"/>
      <c r="B18" s="4"/>
      <c r="C18" s="4"/>
      <c r="D18" s="13" t="s">
        <v>19</v>
      </c>
      <c r="E18" s="14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>
      <c r="A1" s="103" t="s">
        <v>149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40" t="s">
        <v>41</v>
      </c>
      <c r="D9" s="43"/>
      <c r="E9" s="43"/>
    </row>
    <row r="10" spans="1:5" ht="45">
      <c r="A10" s="10">
        <v>8</v>
      </c>
      <c r="B10" s="10" t="s">
        <v>87</v>
      </c>
      <c r="C10" s="19" t="s">
        <v>137</v>
      </c>
      <c r="D10" s="43"/>
      <c r="E10" s="82"/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>
      <c r="A1" s="103" t="s">
        <v>148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40" t="s">
        <v>41</v>
      </c>
      <c r="D9" s="10" t="s">
        <v>20</v>
      </c>
      <c r="E9" s="10">
        <v>0</v>
      </c>
    </row>
    <row r="10" spans="1:5" ht="60">
      <c r="A10" s="10">
        <v>8</v>
      </c>
      <c r="B10" s="10" t="s">
        <v>87</v>
      </c>
      <c r="C10" s="19" t="s">
        <v>137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38</v>
      </c>
      <c r="C13" s="6" t="s">
        <v>45</v>
      </c>
      <c r="D13" s="52"/>
      <c r="E13" s="52"/>
    </row>
    <row r="14" spans="1: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1" workbookViewId="0">
      <selection activeCell="H8" sqref="H8"/>
    </sheetView>
  </sheetViews>
  <sheetFormatPr defaultRowHeight="1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>
      <c r="A1" s="103" t="s">
        <v>147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2" t="s">
        <v>281</v>
      </c>
      <c r="E9" s="52">
        <v>1062.5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65"/>
      <c r="E18" s="65"/>
    </row>
    <row r="19" spans="1:5">
      <c r="A19" s="6">
        <v>17</v>
      </c>
      <c r="B19" s="10" t="s">
        <v>56</v>
      </c>
      <c r="C19" s="6" t="s">
        <v>48</v>
      </c>
      <c r="D19" s="11"/>
      <c r="E19" s="10"/>
    </row>
    <row r="20" spans="1:5">
      <c r="A20" s="6">
        <v>18</v>
      </c>
      <c r="B20" s="10" t="s">
        <v>80</v>
      </c>
      <c r="C20" s="6" t="s">
        <v>48</v>
      </c>
      <c r="D20" s="25"/>
      <c r="E20" s="25"/>
    </row>
    <row r="21" spans="1:5">
      <c r="A21" s="6">
        <v>19</v>
      </c>
      <c r="B21" s="10" t="s">
        <v>25</v>
      </c>
      <c r="C21" s="6" t="s">
        <v>28</v>
      </c>
      <c r="D21" s="11"/>
      <c r="E21" s="10"/>
    </row>
    <row r="22" spans="1:5">
      <c r="A22" s="6">
        <v>20</v>
      </c>
      <c r="B22" s="10" t="s">
        <v>59</v>
      </c>
      <c r="C22" s="6" t="s">
        <v>81</v>
      </c>
      <c r="D22" s="10"/>
      <c r="E22" s="10"/>
    </row>
    <row r="23" spans="1:5">
      <c r="A23" s="6">
        <v>21</v>
      </c>
      <c r="B23" s="10" t="s">
        <v>75</v>
      </c>
      <c r="C23" s="40" t="s">
        <v>48</v>
      </c>
      <c r="D23" s="65"/>
      <c r="E23" s="65"/>
    </row>
    <row r="24" spans="1:5">
      <c r="A24" s="6">
        <v>22</v>
      </c>
      <c r="B24" s="10" t="s">
        <v>125</v>
      </c>
      <c r="C24" s="40" t="s">
        <v>48</v>
      </c>
      <c r="D24" s="65" t="s">
        <v>314</v>
      </c>
      <c r="E24" s="65">
        <v>75</v>
      </c>
    </row>
    <row r="25" spans="1:5">
      <c r="A25" s="6"/>
      <c r="B25" s="10" t="s">
        <v>326</v>
      </c>
      <c r="C25" s="6" t="s">
        <v>325</v>
      </c>
      <c r="D25" s="73" t="s">
        <v>324</v>
      </c>
      <c r="E25" s="74">
        <v>100</v>
      </c>
    </row>
    <row r="26" spans="1:5" ht="18.75">
      <c r="A26" s="6"/>
      <c r="B26" s="10"/>
      <c r="C26" s="10"/>
      <c r="D26" s="13" t="s">
        <v>19</v>
      </c>
      <c r="E26" s="14">
        <f>SUM(E3:E25)</f>
        <v>1237.5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7" workbookViewId="0">
      <selection activeCell="H24" sqref="H24"/>
    </sheetView>
  </sheetViews>
  <sheetFormatPr defaultRowHeight="15"/>
  <cols>
    <col min="2" max="2" width="22.14062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>
      <c r="A1" s="103" t="s">
        <v>146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63">
      <c r="A8" s="6">
        <v>6</v>
      </c>
      <c r="B8" s="10" t="s">
        <v>8</v>
      </c>
      <c r="C8" s="43" t="s">
        <v>132</v>
      </c>
      <c r="D8" s="93" t="s">
        <v>264</v>
      </c>
      <c r="E8" s="43">
        <v>3600</v>
      </c>
    </row>
    <row r="9" spans="1:5" ht="15.75">
      <c r="A9" s="6">
        <v>7</v>
      </c>
      <c r="B9" s="10" t="s">
        <v>9</v>
      </c>
      <c r="C9" s="6" t="s">
        <v>41</v>
      </c>
      <c r="D9" s="90"/>
      <c r="E9" s="90"/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15.75">
      <c r="A11" s="6">
        <v>9</v>
      </c>
      <c r="B11" s="10" t="s">
        <v>23</v>
      </c>
      <c r="C11" s="10" t="s">
        <v>17</v>
      </c>
      <c r="D11" s="52"/>
      <c r="E11" s="52"/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8"/>
      <c r="E17" s="23"/>
    </row>
    <row r="18" spans="1:5">
      <c r="A18" s="6">
        <v>16</v>
      </c>
      <c r="B18" s="10" t="s">
        <v>70</v>
      </c>
      <c r="C18" s="6" t="s">
        <v>48</v>
      </c>
      <c r="D18" s="65"/>
      <c r="E18" s="6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65"/>
      <c r="E22" s="65"/>
    </row>
    <row r="23" spans="1:5">
      <c r="A23" s="6">
        <v>21</v>
      </c>
      <c r="B23" s="10" t="s">
        <v>122</v>
      </c>
      <c r="C23" s="6" t="s">
        <v>119</v>
      </c>
      <c r="D23" s="10" t="s">
        <v>20</v>
      </c>
      <c r="E23" s="10">
        <v>0</v>
      </c>
    </row>
    <row r="24" spans="1:5" ht="60">
      <c r="A24" s="6">
        <v>22</v>
      </c>
      <c r="B24" s="10" t="s">
        <v>87</v>
      </c>
      <c r="C24" s="11" t="s">
        <v>137</v>
      </c>
      <c r="D24" s="43"/>
      <c r="E24" s="82"/>
    </row>
    <row r="25" spans="1:5" ht="15.75">
      <c r="A25" s="6">
        <v>23</v>
      </c>
      <c r="B25" s="10" t="s">
        <v>83</v>
      </c>
      <c r="C25" s="6" t="s">
        <v>48</v>
      </c>
      <c r="D25" s="83" t="s">
        <v>308</v>
      </c>
      <c r="E25" s="83">
        <v>37.5</v>
      </c>
    </row>
    <row r="26" spans="1:5" ht="15.75">
      <c r="A26" s="6">
        <v>24</v>
      </c>
      <c r="B26" s="10" t="s">
        <v>128</v>
      </c>
      <c r="C26" s="72" t="s">
        <v>16</v>
      </c>
      <c r="D26" s="78"/>
      <c r="E26" s="78"/>
    </row>
    <row r="27" spans="1:5" ht="30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>
      <c r="A28" s="6">
        <v>26</v>
      </c>
      <c r="B28" s="11" t="s">
        <v>125</v>
      </c>
      <c r="C28" s="6" t="s">
        <v>48</v>
      </c>
      <c r="D28" s="65"/>
      <c r="E28" s="65"/>
    </row>
    <row r="29" spans="1:5">
      <c r="A29" s="25"/>
      <c r="B29" s="100" t="s">
        <v>326</v>
      </c>
      <c r="C29" s="6" t="s">
        <v>325</v>
      </c>
      <c r="D29" s="73" t="s">
        <v>321</v>
      </c>
      <c r="E29" s="74">
        <v>50</v>
      </c>
    </row>
    <row r="30" spans="1:5" ht="18.75">
      <c r="A30" s="16"/>
      <c r="B30" s="16"/>
      <c r="C30" s="16"/>
      <c r="D30" s="101" t="s">
        <v>19</v>
      </c>
      <c r="E30" s="101">
        <f>SUM(E3:E29)</f>
        <v>3687.5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>
      <c r="A1" s="103" t="s">
        <v>145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90"/>
      <c r="E9" s="90"/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8" zoomScale="96" zoomScaleNormal="96" workbookViewId="0">
      <selection activeCell="L8" sqref="L8"/>
    </sheetView>
  </sheetViews>
  <sheetFormatPr defaultRowHeight="1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>
      <c r="A1" s="103" t="s">
        <v>204</v>
      </c>
      <c r="B1" s="104"/>
      <c r="C1" s="104"/>
      <c r="D1" s="104"/>
      <c r="E1" s="104"/>
      <c r="F1" s="104"/>
      <c r="G1" s="104"/>
    </row>
    <row r="2" spans="1:7" ht="31.5" customHeight="1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52" t="s">
        <v>20</v>
      </c>
      <c r="E3" s="44">
        <v>0</v>
      </c>
      <c r="F3" s="3"/>
      <c r="G3" s="3"/>
    </row>
    <row r="4" spans="1:7" ht="44.25" customHeight="1">
      <c r="A4" s="10">
        <v>2</v>
      </c>
      <c r="B4" s="10" t="s">
        <v>4</v>
      </c>
      <c r="C4" s="49" t="s">
        <v>216</v>
      </c>
      <c r="D4" s="43" t="s">
        <v>215</v>
      </c>
      <c r="E4" s="43">
        <v>3135</v>
      </c>
      <c r="F4" s="3"/>
      <c r="G4" s="3"/>
    </row>
    <row r="5" spans="1:7" ht="21.75" customHeight="1">
      <c r="A5" s="10">
        <v>3</v>
      </c>
      <c r="B5" s="10" t="s">
        <v>5</v>
      </c>
      <c r="C5" s="10" t="s">
        <v>41</v>
      </c>
      <c r="D5" s="41"/>
      <c r="E5" s="41"/>
      <c r="F5" s="3"/>
      <c r="G5" s="3"/>
    </row>
    <row r="6" spans="1:7" ht="21.75" customHeight="1">
      <c r="A6" s="10">
        <v>4</v>
      </c>
      <c r="B6" s="10" t="s">
        <v>6</v>
      </c>
      <c r="C6" s="10" t="s">
        <v>41</v>
      </c>
      <c r="D6" s="95" t="s">
        <v>296</v>
      </c>
      <c r="E6" s="23">
        <v>250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42</v>
      </c>
      <c r="D7" s="52"/>
      <c r="E7" s="52"/>
      <c r="F7" s="3"/>
      <c r="G7" s="3"/>
    </row>
    <row r="8" spans="1:7" ht="38.25" customHeight="1">
      <c r="A8" s="10">
        <v>6</v>
      </c>
      <c r="B8" s="10" t="s">
        <v>8</v>
      </c>
      <c r="C8" s="19" t="s">
        <v>43</v>
      </c>
      <c r="D8" s="93" t="s">
        <v>266</v>
      </c>
      <c r="E8" s="43">
        <v>1920</v>
      </c>
      <c r="F8" s="12">
        <v>0</v>
      </c>
      <c r="G8" s="3"/>
    </row>
    <row r="9" spans="1:7" ht="21.75" customHeight="1">
      <c r="A9" s="10">
        <v>7</v>
      </c>
      <c r="B9" s="10" t="s">
        <v>9</v>
      </c>
      <c r="C9" s="10" t="s">
        <v>41</v>
      </c>
      <c r="D9" s="52" t="s">
        <v>279</v>
      </c>
      <c r="E9" s="52">
        <v>250</v>
      </c>
      <c r="F9" s="3"/>
      <c r="G9" s="3"/>
    </row>
    <row r="10" spans="1:7" ht="21.75" customHeight="1">
      <c r="A10" s="10">
        <v>8</v>
      </c>
      <c r="B10" s="10" t="s">
        <v>32</v>
      </c>
      <c r="C10" s="10" t="s">
        <v>33</v>
      </c>
      <c r="D10" s="96" t="s">
        <v>290</v>
      </c>
      <c r="E10" s="96">
        <v>1700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.75" customHeight="1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>
      <c r="A16" s="10"/>
      <c r="B16" s="10"/>
      <c r="C16" s="10"/>
      <c r="D16" s="10"/>
      <c r="E16" s="10"/>
      <c r="F16" s="3"/>
      <c r="G16" s="3"/>
    </row>
    <row r="17" spans="1:7" hidden="1">
      <c r="A17" s="10"/>
      <c r="B17" s="10"/>
      <c r="C17" s="10"/>
      <c r="D17" s="10"/>
      <c r="E17" s="10"/>
      <c r="F17" s="3"/>
      <c r="G17" s="3"/>
    </row>
    <row r="18" spans="1:7" hidden="1">
      <c r="A18" s="10"/>
      <c r="B18" s="10"/>
      <c r="C18" s="10"/>
      <c r="D18" s="10"/>
      <c r="E18" s="10"/>
      <c r="F18" s="3"/>
      <c r="G18" s="3"/>
    </row>
    <row r="19" spans="1:7" hidden="1">
      <c r="A19" s="10"/>
      <c r="B19" s="10"/>
      <c r="C19" s="10"/>
      <c r="D19" s="10"/>
      <c r="E19" s="10"/>
      <c r="F19" s="3"/>
      <c r="G19" s="3"/>
    </row>
    <row r="20" spans="1:7" hidden="1">
      <c r="A20" s="10"/>
      <c r="B20" s="10"/>
      <c r="C20" s="10"/>
      <c r="D20" s="10"/>
      <c r="E20" s="10"/>
      <c r="F20" s="3"/>
      <c r="G20" s="3"/>
    </row>
    <row r="21" spans="1:7" hidden="1">
      <c r="A21" s="10"/>
      <c r="B21" s="10"/>
      <c r="C21" s="10"/>
      <c r="D21" s="10"/>
      <c r="E21" s="10"/>
      <c r="F21" s="3"/>
      <c r="G21" s="3"/>
    </row>
    <row r="22" spans="1:7" hidden="1">
      <c r="A22" s="10"/>
      <c r="B22" s="10"/>
      <c r="C22" s="10"/>
      <c r="D22" s="10"/>
      <c r="E22" s="10"/>
      <c r="F22" s="3"/>
      <c r="G22" s="3"/>
    </row>
    <row r="23" spans="1:7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>
      <c r="A24" s="10">
        <v>15</v>
      </c>
      <c r="B24" s="10" t="s">
        <v>67</v>
      </c>
      <c r="C24" s="10" t="s">
        <v>17</v>
      </c>
      <c r="D24" s="65"/>
      <c r="E24" s="65"/>
    </row>
    <row r="25" spans="1:7" ht="30">
      <c r="A25" s="6">
        <v>16</v>
      </c>
      <c r="B25" s="10" t="s">
        <v>27</v>
      </c>
      <c r="C25" s="11" t="s">
        <v>44</v>
      </c>
      <c r="D25" s="15"/>
      <c r="E25" s="8"/>
    </row>
    <row r="26" spans="1:7">
      <c r="A26" s="6">
        <v>17</v>
      </c>
      <c r="B26" s="10" t="s">
        <v>66</v>
      </c>
      <c r="C26" s="10" t="s">
        <v>17</v>
      </c>
      <c r="D26" s="73" t="s">
        <v>299</v>
      </c>
      <c r="E26" s="74">
        <v>25</v>
      </c>
    </row>
    <row r="27" spans="1:7">
      <c r="A27" s="6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73</v>
      </c>
      <c r="C30" s="6" t="s">
        <v>46</v>
      </c>
      <c r="D30" s="65"/>
      <c r="E30" s="65"/>
    </row>
    <row r="31" spans="1:7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ht="15.75">
      <c r="A32" s="6">
        <v>23</v>
      </c>
      <c r="B32" s="10" t="s">
        <v>83</v>
      </c>
      <c r="C32" s="6" t="s">
        <v>17</v>
      </c>
      <c r="D32" s="83" t="s">
        <v>300</v>
      </c>
      <c r="E32" s="83">
        <v>12.5</v>
      </c>
    </row>
    <row r="33" spans="1:5" ht="15.75">
      <c r="A33" s="6">
        <v>24</v>
      </c>
      <c r="B33" s="10" t="s">
        <v>62</v>
      </c>
      <c r="C33" s="31" t="s">
        <v>63</v>
      </c>
      <c r="D33" s="52"/>
      <c r="E33" s="52"/>
    </row>
    <row r="34" spans="1:5" ht="60">
      <c r="A34" s="6">
        <v>25</v>
      </c>
      <c r="B34" s="10" t="s">
        <v>87</v>
      </c>
      <c r="C34" s="24" t="s">
        <v>137</v>
      </c>
      <c r="D34" s="10" t="s">
        <v>20</v>
      </c>
      <c r="E34" s="10">
        <v>0</v>
      </c>
    </row>
    <row r="35" spans="1:5" ht="15.75">
      <c r="A35" s="6">
        <v>26</v>
      </c>
      <c r="B35" s="10" t="s">
        <v>124</v>
      </c>
      <c r="C35" s="6" t="s">
        <v>16</v>
      </c>
      <c r="D35" s="52" t="s">
        <v>272</v>
      </c>
      <c r="E35" s="52">
        <v>1100</v>
      </c>
    </row>
    <row r="36" spans="1:5">
      <c r="A36" s="6">
        <v>27</v>
      </c>
      <c r="B36" s="10" t="s">
        <v>90</v>
      </c>
      <c r="C36" s="6" t="s">
        <v>48</v>
      </c>
      <c r="D36" s="65"/>
      <c r="E36" s="65"/>
    </row>
    <row r="37" spans="1:5" ht="15.75">
      <c r="A37" s="6">
        <v>28</v>
      </c>
      <c r="B37" s="10" t="s">
        <v>122</v>
      </c>
      <c r="C37" s="31" t="s">
        <v>119</v>
      </c>
      <c r="D37" s="52" t="s">
        <v>249</v>
      </c>
      <c r="E37" s="52">
        <v>120</v>
      </c>
    </row>
    <row r="38" spans="1:5" ht="18.75">
      <c r="A38" s="6"/>
      <c r="B38" s="10"/>
      <c r="C38" s="10"/>
      <c r="D38" s="13" t="s">
        <v>19</v>
      </c>
      <c r="E38" s="14">
        <f>SUM(E3:E37)</f>
        <v>8512.5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5" workbookViewId="0">
      <selection sqref="A1:E1"/>
    </sheetView>
  </sheetViews>
  <sheetFormatPr defaultRowHeight="1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>
      <c r="A1" s="103" t="s">
        <v>144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90"/>
      <c r="E9" s="90"/>
    </row>
    <row r="10" spans="1:5" ht="15.75">
      <c r="A10" s="6">
        <v>8</v>
      </c>
      <c r="B10" s="10" t="s">
        <v>32</v>
      </c>
      <c r="C10" s="10" t="s">
        <v>33</v>
      </c>
      <c r="D10" s="42"/>
      <c r="E10" s="42"/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>
      <c r="A13" s="6">
        <v>11</v>
      </c>
      <c r="B13" s="10" t="s">
        <v>83</v>
      </c>
      <c r="C13" s="10" t="s">
        <v>17</v>
      </c>
      <c r="D13" s="83"/>
      <c r="E13" s="83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5.75">
      <c r="A23" s="6"/>
      <c r="B23" s="10" t="s">
        <v>126</v>
      </c>
      <c r="C23" s="31" t="s">
        <v>119</v>
      </c>
      <c r="D23" s="43"/>
      <c r="E23" s="43"/>
    </row>
    <row r="24" spans="1:5" ht="63">
      <c r="A24" s="6"/>
      <c r="B24" s="10" t="s">
        <v>87</v>
      </c>
      <c r="C24" s="87" t="s">
        <v>137</v>
      </c>
      <c r="D24" s="86"/>
      <c r="E24" s="86"/>
    </row>
    <row r="25" spans="1:5" ht="15.75">
      <c r="A25" s="16"/>
      <c r="B25" s="16"/>
      <c r="C25" s="16"/>
      <c r="D25" s="91" t="s">
        <v>19</v>
      </c>
      <c r="E25" s="91">
        <f>SUM(E3:E24)</f>
        <v>0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3" workbookViewId="0">
      <selection sqref="A1:G1"/>
    </sheetView>
  </sheetViews>
  <sheetFormatPr defaultRowHeight="1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>
      <c r="A1" s="103" t="s">
        <v>143</v>
      </c>
      <c r="B1" s="104"/>
      <c r="C1" s="104"/>
      <c r="D1" s="104"/>
      <c r="E1" s="104"/>
      <c r="F1" s="104"/>
      <c r="G1" s="104"/>
    </row>
    <row r="2" spans="1:7" ht="34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6" workbookViewId="0">
      <selection activeCell="D6" sqref="D6:E6"/>
    </sheetView>
  </sheetViews>
  <sheetFormatPr defaultRowHeight="1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>
      <c r="A3" s="103" t="s">
        <v>142</v>
      </c>
      <c r="B3" s="104"/>
      <c r="C3" s="104"/>
      <c r="D3" s="104"/>
      <c r="E3" s="104"/>
    </row>
    <row r="4" spans="1:5" ht="43.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>
      <c r="A6" s="10">
        <v>2</v>
      </c>
      <c r="B6" s="10" t="s">
        <v>4</v>
      </c>
      <c r="C6" s="27" t="s">
        <v>40</v>
      </c>
      <c r="D6" s="43" t="s">
        <v>225</v>
      </c>
      <c r="E6" s="43">
        <v>90</v>
      </c>
    </row>
    <row r="7" spans="1: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5.75">
      <c r="A15" s="10">
        <v>11</v>
      </c>
      <c r="B15" s="10" t="s">
        <v>122</v>
      </c>
      <c r="C15" s="31" t="s">
        <v>119</v>
      </c>
      <c r="D15" s="90"/>
      <c r="E15" s="90"/>
    </row>
    <row r="16" spans="1: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>
      <c r="A18" s="10"/>
      <c r="B18" s="4"/>
      <c r="C18" s="4"/>
      <c r="D18" s="13" t="s">
        <v>19</v>
      </c>
      <c r="E18" s="14">
        <f>SUM(E5:E17)</f>
        <v>90</v>
      </c>
    </row>
  </sheetData>
  <mergeCells count="1">
    <mergeCell ref="A3:E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sqref="A1:E1"/>
    </sheetView>
  </sheetViews>
  <sheetFormatPr defaultRowHeight="1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>
      <c r="A1" s="103" t="s">
        <v>141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122</v>
      </c>
      <c r="C13" s="31" t="s">
        <v>119</v>
      </c>
      <c r="D13" s="90"/>
      <c r="E13" s="90"/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23" workbookViewId="0">
      <selection sqref="A1:G1"/>
    </sheetView>
  </sheetViews>
  <sheetFormatPr defaultRowHeight="1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>
      <c r="A1" s="103" t="s">
        <v>140</v>
      </c>
      <c r="B1" s="104"/>
      <c r="C1" s="104"/>
      <c r="D1" s="104"/>
      <c r="E1" s="104"/>
      <c r="F1" s="104"/>
      <c r="G1" s="104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  <c r="F2" s="3"/>
      <c r="G2" s="3"/>
    </row>
    <row r="3" spans="1:8" ht="21" customHeight="1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>
      <c r="A10" s="6">
        <v>8</v>
      </c>
      <c r="B10" s="10" t="s">
        <v>122</v>
      </c>
      <c r="C10" s="31" t="s">
        <v>119</v>
      </c>
      <c r="D10" s="52"/>
      <c r="E10" s="52"/>
      <c r="F10" s="3"/>
      <c r="G10" s="3"/>
    </row>
    <row r="11" spans="1:8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8.7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3" workbookViewId="0">
      <selection activeCell="E21" sqref="E21"/>
    </sheetView>
  </sheetViews>
  <sheetFormatPr defaultRowHeight="1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>
      <c r="A1" s="103" t="s">
        <v>316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>
      <c r="A14" s="10"/>
      <c r="B14" s="10" t="s">
        <v>83</v>
      </c>
      <c r="C14" s="6" t="s">
        <v>17</v>
      </c>
      <c r="D14" s="83" t="s">
        <v>308</v>
      </c>
      <c r="E14" s="83">
        <v>37.5</v>
      </c>
    </row>
    <row r="15" spans="1:5" ht="18.75">
      <c r="A15" s="10"/>
      <c r="B15" s="4"/>
      <c r="C15" s="4"/>
      <c r="D15" s="13" t="s">
        <v>19</v>
      </c>
      <c r="E15" s="14">
        <f>SUM(E3:E14)</f>
        <v>37.5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H37" sqref="H37"/>
    </sheetView>
  </sheetViews>
  <sheetFormatPr defaultRowHeight="1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>
      <c r="A1" s="103" t="s">
        <v>139</v>
      </c>
      <c r="B1" s="104"/>
      <c r="C1" s="104"/>
      <c r="D1" s="104"/>
      <c r="E1" s="104"/>
      <c r="F1" s="104"/>
      <c r="G1" s="104"/>
    </row>
    <row r="2" spans="1:7" ht="36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52"/>
      <c r="E9" s="52"/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122</v>
      </c>
      <c r="C13" s="31" t="s">
        <v>119</v>
      </c>
      <c r="D13" s="52"/>
      <c r="E13" s="52"/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32" zoomScale="98" zoomScaleNormal="98" workbookViewId="0">
      <selection activeCell="J28" sqref="J28"/>
    </sheetView>
  </sheetViews>
  <sheetFormatPr defaultRowHeight="1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>
      <c r="A1" s="103" t="s">
        <v>203</v>
      </c>
      <c r="B1" s="104"/>
      <c r="C1" s="104"/>
      <c r="D1" s="104"/>
      <c r="E1" s="104"/>
      <c r="F1" s="104"/>
      <c r="G1" s="104"/>
    </row>
    <row r="2" spans="1:10" ht="30.75" customHeight="1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>
      <c r="A3" s="6">
        <v>1</v>
      </c>
      <c r="B3" s="6" t="s">
        <v>3</v>
      </c>
      <c r="C3" s="6" t="s">
        <v>39</v>
      </c>
      <c r="D3" s="6" t="s">
        <v>20</v>
      </c>
      <c r="E3" s="38">
        <v>0</v>
      </c>
      <c r="F3" s="3"/>
      <c r="G3" s="3"/>
    </row>
    <row r="4" spans="1:10" ht="48" customHeight="1">
      <c r="A4" s="6">
        <v>2</v>
      </c>
      <c r="B4" s="6" t="s">
        <v>4</v>
      </c>
      <c r="C4" s="24" t="s">
        <v>40</v>
      </c>
      <c r="D4" s="43"/>
      <c r="E4" s="43"/>
      <c r="F4" s="3"/>
      <c r="G4" s="3"/>
    </row>
    <row r="5" spans="1:10" ht="21" customHeight="1">
      <c r="A5" s="6">
        <v>3</v>
      </c>
      <c r="B5" s="6" t="s">
        <v>5</v>
      </c>
      <c r="C5" s="6" t="s">
        <v>41</v>
      </c>
      <c r="D5" s="52"/>
      <c r="E5" s="52"/>
      <c r="F5" s="3"/>
      <c r="G5" s="3"/>
    </row>
    <row r="6" spans="1:10" ht="21" customHeight="1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54.75" customHeight="1">
      <c r="A8" s="6">
        <v>6</v>
      </c>
      <c r="B8" s="6" t="s">
        <v>8</v>
      </c>
      <c r="C8" s="43" t="s">
        <v>133</v>
      </c>
      <c r="D8" s="42"/>
      <c r="E8" s="42"/>
      <c r="F8" s="3"/>
      <c r="G8" s="3"/>
    </row>
    <row r="9" spans="1:10" ht="21" customHeight="1">
      <c r="A9" s="6">
        <v>7</v>
      </c>
      <c r="B9" s="6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10" ht="21" customHeight="1">
      <c r="A10" s="6">
        <v>8</v>
      </c>
      <c r="B10" s="6" t="s">
        <v>32</v>
      </c>
      <c r="C10" s="6" t="s">
        <v>33</v>
      </c>
      <c r="D10" s="96" t="s">
        <v>291</v>
      </c>
      <c r="E10" s="96">
        <v>1200</v>
      </c>
      <c r="F10" s="3"/>
      <c r="G10" s="3"/>
    </row>
    <row r="11" spans="1:10" ht="21" customHeight="1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>
      <c r="A12" s="6">
        <v>10</v>
      </c>
      <c r="B12" s="6" t="s">
        <v>11</v>
      </c>
      <c r="C12" s="6" t="s">
        <v>17</v>
      </c>
      <c r="D12" s="98" t="s">
        <v>303</v>
      </c>
      <c r="E12" s="33">
        <v>287.5</v>
      </c>
      <c r="F12" s="3"/>
      <c r="G12" s="3"/>
    </row>
    <row r="13" spans="1:10" ht="21" customHeight="1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>
      <c r="A14" s="36">
        <v>12</v>
      </c>
      <c r="B14" s="36" t="s">
        <v>13</v>
      </c>
      <c r="C14" s="36" t="s">
        <v>17</v>
      </c>
      <c r="D14" s="8"/>
      <c r="E14" s="23"/>
      <c r="F14" s="3"/>
      <c r="G14" s="3"/>
    </row>
    <row r="15" spans="1:10" ht="39.75" customHeight="1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>
      <c r="A19" s="6"/>
      <c r="B19" s="6"/>
      <c r="C19" s="6"/>
      <c r="D19" s="10"/>
      <c r="E19" s="10"/>
      <c r="F19" s="3"/>
      <c r="G19" s="3"/>
    </row>
    <row r="20" spans="1:7" hidden="1">
      <c r="A20" s="6"/>
      <c r="B20" s="6"/>
      <c r="C20" s="6"/>
      <c r="D20" s="10"/>
      <c r="E20" s="10"/>
      <c r="F20" s="3"/>
      <c r="G20" s="3"/>
    </row>
    <row r="21" spans="1:7" hidden="1">
      <c r="A21" s="6"/>
      <c r="B21" s="6"/>
      <c r="C21" s="6"/>
      <c r="D21" s="10"/>
      <c r="E21" s="10"/>
      <c r="F21" s="3"/>
      <c r="G21" s="3"/>
    </row>
    <row r="22" spans="1:7" hidden="1">
      <c r="A22" s="36"/>
      <c r="B22" s="36"/>
      <c r="C22" s="36"/>
      <c r="D22" s="10"/>
      <c r="E22" s="10"/>
      <c r="F22" s="3"/>
      <c r="G22" s="3"/>
    </row>
    <row r="23" spans="1:7" ht="19.5" customHeight="1">
      <c r="A23" s="18">
        <v>15</v>
      </c>
      <c r="B23" s="18" t="s">
        <v>55</v>
      </c>
      <c r="C23" s="18" t="s">
        <v>17</v>
      </c>
      <c r="D23" s="73" t="s">
        <v>306</v>
      </c>
      <c r="E23" s="74">
        <v>262.5</v>
      </c>
    </row>
    <row r="24" spans="1:7">
      <c r="A24" s="6">
        <v>16</v>
      </c>
      <c r="B24" s="40" t="s">
        <v>61</v>
      </c>
      <c r="C24" s="6" t="s">
        <v>57</v>
      </c>
      <c r="D24" s="65"/>
      <c r="E24" s="65"/>
    </row>
    <row r="25" spans="1:7">
      <c r="A25" s="6">
        <v>17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>
      <c r="A26" s="6">
        <v>18</v>
      </c>
      <c r="B26" s="6" t="s">
        <v>75</v>
      </c>
      <c r="C26" s="6" t="s">
        <v>17</v>
      </c>
      <c r="D26" s="65"/>
      <c r="E26" s="65"/>
    </row>
    <row r="27" spans="1:7" ht="15.75">
      <c r="A27" s="6">
        <v>19</v>
      </c>
      <c r="B27" s="10" t="s">
        <v>83</v>
      </c>
      <c r="C27" s="6" t="s">
        <v>17</v>
      </c>
      <c r="D27" s="83" t="s">
        <v>308</v>
      </c>
      <c r="E27" s="83">
        <v>37.5</v>
      </c>
    </row>
    <row r="28" spans="1:7" ht="60">
      <c r="A28" s="6">
        <v>20</v>
      </c>
      <c r="B28" s="10" t="s">
        <v>87</v>
      </c>
      <c r="C28" s="19" t="s">
        <v>137</v>
      </c>
      <c r="D28" s="10" t="s">
        <v>20</v>
      </c>
      <c r="E28" s="10">
        <v>0</v>
      </c>
    </row>
    <row r="29" spans="1:7" ht="15.75">
      <c r="A29" s="6">
        <v>21</v>
      </c>
      <c r="B29" s="10" t="s">
        <v>101</v>
      </c>
      <c r="C29" s="6" t="s">
        <v>99</v>
      </c>
      <c r="D29" s="52" t="s">
        <v>250</v>
      </c>
      <c r="E29" s="52">
        <v>1560</v>
      </c>
    </row>
    <row r="30" spans="1:7">
      <c r="A30" s="6">
        <v>22</v>
      </c>
      <c r="B30" s="6" t="s">
        <v>104</v>
      </c>
      <c r="C30" s="6" t="s">
        <v>16</v>
      </c>
      <c r="D30" s="8"/>
      <c r="E30" s="44"/>
    </row>
    <row r="31" spans="1:7">
      <c r="A31" s="6"/>
      <c r="B31" s="6" t="s">
        <v>27</v>
      </c>
      <c r="C31" s="24" t="s">
        <v>322</v>
      </c>
      <c r="D31" s="73" t="s">
        <v>324</v>
      </c>
      <c r="E31" s="74">
        <v>100</v>
      </c>
    </row>
    <row r="32" spans="1:7" ht="18.75">
      <c r="A32" s="6"/>
      <c r="B32" s="6"/>
      <c r="C32" s="6"/>
      <c r="D32" s="45" t="s">
        <v>19</v>
      </c>
      <c r="E32" s="46">
        <f>SUM(E3:E31)</f>
        <v>3447.5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7" workbookViewId="0">
      <selection activeCell="I8" sqref="I8"/>
    </sheetView>
  </sheetViews>
  <sheetFormatPr defaultRowHeight="1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>
      <c r="A1" s="103" t="s">
        <v>202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8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49.5" customHeight="1">
      <c r="A4" s="6">
        <v>2</v>
      </c>
      <c r="B4" s="10" t="s">
        <v>4</v>
      </c>
      <c r="C4" s="27" t="s">
        <v>96</v>
      </c>
      <c r="D4" s="43" t="s">
        <v>222</v>
      </c>
      <c r="E4" s="43">
        <v>25</v>
      </c>
    </row>
    <row r="5" spans="1:5" ht="15.75">
      <c r="A5" s="6">
        <v>3</v>
      </c>
      <c r="B5" s="10" t="s">
        <v>5</v>
      </c>
      <c r="C5" s="6" t="s">
        <v>41</v>
      </c>
      <c r="D5" s="43"/>
      <c r="E5" s="43"/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42"/>
      <c r="E8" s="42"/>
    </row>
    <row r="9" spans="1:5" ht="15.75">
      <c r="A9" s="6">
        <v>7</v>
      </c>
      <c r="B9" s="10" t="s">
        <v>9</v>
      </c>
      <c r="C9" s="6" t="s">
        <v>41</v>
      </c>
      <c r="D9" s="90"/>
      <c r="E9" s="90"/>
    </row>
    <row r="10" spans="1:5" ht="15.75">
      <c r="A10" s="6">
        <v>8</v>
      </c>
      <c r="B10" s="10" t="s">
        <v>32</v>
      </c>
      <c r="C10" s="10" t="s">
        <v>33</v>
      </c>
      <c r="D10" s="42"/>
      <c r="E10" s="42"/>
    </row>
    <row r="11" spans="1: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>
      <c r="A13" s="6">
        <v>11</v>
      </c>
      <c r="B13" s="10" t="s">
        <v>73</v>
      </c>
      <c r="C13" s="10" t="s">
        <v>17</v>
      </c>
      <c r="D13" s="65"/>
      <c r="E13" s="65"/>
    </row>
    <row r="14" spans="1:5">
      <c r="A14" s="6">
        <v>12</v>
      </c>
      <c r="B14" s="10" t="s">
        <v>13</v>
      </c>
      <c r="C14" s="10" t="s">
        <v>17</v>
      </c>
      <c r="D14" s="8"/>
      <c r="E14" s="23"/>
    </row>
    <row r="15" spans="1:5" ht="4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299</v>
      </c>
      <c r="E17" s="74">
        <v>25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>
      <c r="A20" s="6">
        <v>18</v>
      </c>
      <c r="B20" s="10" t="s">
        <v>83</v>
      </c>
      <c r="C20" s="6" t="s">
        <v>48</v>
      </c>
      <c r="D20" s="83"/>
      <c r="E20" s="83"/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65" t="s">
        <v>317</v>
      </c>
      <c r="E22" s="65">
        <v>100</v>
      </c>
    </row>
    <row r="23" spans="1:5" ht="60">
      <c r="A23" s="6">
        <v>21</v>
      </c>
      <c r="B23" s="10" t="s">
        <v>87</v>
      </c>
      <c r="C23" s="24" t="s">
        <v>137</v>
      </c>
      <c r="D23" s="32" t="s">
        <v>20</v>
      </c>
      <c r="E23" s="39">
        <v>0</v>
      </c>
    </row>
    <row r="24" spans="1:5" ht="15.75">
      <c r="A24" s="6">
        <v>22</v>
      </c>
      <c r="B24" s="10" t="s">
        <v>121</v>
      </c>
      <c r="C24" s="6" t="s">
        <v>119</v>
      </c>
      <c r="D24" s="52" t="s">
        <v>252</v>
      </c>
      <c r="E24" s="52">
        <v>720</v>
      </c>
    </row>
    <row r="25" spans="1:5" ht="15.75">
      <c r="A25" s="6">
        <v>23</v>
      </c>
      <c r="B25" s="10" t="s">
        <v>62</v>
      </c>
      <c r="C25" s="31" t="s">
        <v>63</v>
      </c>
      <c r="D25" s="32" t="s">
        <v>20</v>
      </c>
      <c r="E25" s="32">
        <v>0</v>
      </c>
    </row>
    <row r="26" spans="1:5" ht="15.75">
      <c r="A26" s="6">
        <v>24</v>
      </c>
      <c r="B26" s="10" t="s">
        <v>75</v>
      </c>
      <c r="C26" s="6" t="s">
        <v>48</v>
      </c>
      <c r="D26" s="32" t="s">
        <v>20</v>
      </c>
      <c r="E26" s="32">
        <v>0</v>
      </c>
    </row>
    <row r="27" spans="1:5" ht="18.75">
      <c r="A27" s="6"/>
      <c r="B27" s="10"/>
      <c r="C27" s="10"/>
      <c r="D27" s="13" t="s">
        <v>19</v>
      </c>
      <c r="E27" s="14">
        <f>SUM(E3:E26)</f>
        <v>870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Dr. Ekta Makhija</vt:lpstr>
      <vt:lpstr>Dr. Prasad Kasturi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Dr. Pushpendra</vt:lpstr>
      <vt:lpstr>Dr. Satinder Sharma</vt:lpstr>
      <vt:lpstr>Dr. Robin Khoshla</vt:lpstr>
      <vt:lpstr>Dr.Kunal Ghosh</vt:lpstr>
      <vt:lpstr>Dr. Arti Kashyap</vt:lpstr>
      <vt:lpstr>Dr. Subhajit Roy Chaudhuri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Dr. Dube Dheeraj Prakash</vt:lpstr>
      <vt:lpstr>Dr. Prasanna R</vt:lpstr>
      <vt:lpstr>Dr. Neha Shukla</vt:lpstr>
      <vt:lpstr>Dr. Vivek Gupta</vt:lpstr>
      <vt:lpstr>Dr. Surya Kant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2025-05-29T03:58:14Z</dcterms:modified>
</cp:coreProperties>
</file>