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5675" windowHeight="10305" tabRatio="900" firstSheet="68" activeTab="76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i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 .Trayambak Basak" sheetId="70" r:id="rId26"/>
    <sheet name="Dr. Prosenjit Mondal" sheetId="32" r:id="rId27"/>
    <sheet name="Dr.Amit Prasad" sheetId="48" r:id="rId28"/>
    <sheet name="Dr. Prasad Kasturi" sheetId="33" r:id="rId29"/>
    <sheet name="Dr. Sumit Murab " sheetId="44" r:id="rId30"/>
    <sheet name="Dr.Baskar Bakthavachalu" sheetId="64" r:id="rId31"/>
    <sheet name="Dr. Ekta Makhija" sheetId="34" r:id="rId32"/>
    <sheet name="M Tech Lab" sheetId="30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Gaurav Bhutani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 Suntharavel" sheetId="81" r:id="rId56"/>
    <sheet name="SCEE" sheetId="26" r:id="rId57"/>
    <sheet name="Dr. Satinder Sharma" sheetId="16" r:id="rId58"/>
    <sheet name="Dr. Robin Khoshla" sheetId="79" r:id="rId59"/>
    <sheet name="Dr.Kunal Ghosh" sheetId="61" r:id="rId60"/>
    <sheet name="Dr. Arti Kashyap" sheetId="42" r:id="rId61"/>
    <sheet name="Dr. Subhajit Roy Chaudhuri" sheetId="43" r:id="rId62"/>
    <sheet name="Dr. Ankush Bag" sheetId="40" r:id="rId63"/>
    <sheet name="Dr. Kala Venkata Uday" sheetId="35" r:id="rId64"/>
    <sheet name="Dr. Dericks P Shukla" sheetId="38" r:id="rId65"/>
    <sheet name="Dr.Deepak Swami" sheetId="56" r:id="rId66"/>
    <sheet name="Dr. Rajanish Sharma" sheetId="78" r:id="rId67"/>
    <sheet name="Dr.Syantan Sarkar" sheetId="62" r:id="rId68"/>
    <sheet name="Dr. Harshad" sheetId="66" r:id="rId69"/>
    <sheet name="Dr.Kaustav Sarkar" sheetId="55" r:id="rId70"/>
    <sheet name="Dr. Anand Giri" sheetId="67" r:id="rId71"/>
    <sheet name="Dr. Thainswemong Choudhury" sheetId="84" r:id="rId72"/>
    <sheet name="Dr. Subhamoy Sen" sheetId="8" r:id="rId73"/>
    <sheet name="Photo resist lab" sheetId="50" r:id="rId74"/>
    <sheet name="C4FED" sheetId="52" r:id="rId75"/>
    <sheet name="Intel-ISRO Project" sheetId="17" r:id="rId76"/>
    <sheet name="SCL" sheetId="28" r:id="rId77"/>
    <sheet name="Sheet1" sheetId="82" r:id="rId7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66" l="1"/>
  <c r="E28" i="16"/>
  <c r="E18" i="54"/>
  <c r="E21" i="53"/>
  <c r="E17" i="36"/>
  <c r="E27" i="20"/>
  <c r="E26" i="13"/>
  <c r="E33" i="9"/>
  <c r="E28" i="10"/>
  <c r="E23" i="60"/>
  <c r="E25" i="44"/>
  <c r="E18" i="48"/>
  <c r="E16" i="32"/>
  <c r="E25" i="31"/>
  <c r="E21" i="27"/>
  <c r="E28" i="14"/>
  <c r="E29" i="19"/>
  <c r="E33" i="11"/>
  <c r="E29" i="76"/>
  <c r="E23" i="75"/>
  <c r="E16" i="80"/>
  <c r="E23" i="68"/>
  <c r="E19" i="25"/>
  <c r="E27" i="57"/>
  <c r="E31" i="7"/>
  <c r="E38" i="6"/>
  <c r="E37" i="5"/>
  <c r="E37" i="4"/>
  <c r="E37" i="3"/>
  <c r="E37" i="1"/>
  <c r="E24" i="84" l="1"/>
  <c r="E25" i="62" l="1"/>
  <c r="E17" i="56"/>
  <c r="E18" i="38"/>
  <c r="E17" i="35"/>
  <c r="E24" i="63"/>
  <c r="E24" i="18"/>
  <c r="E17" i="51"/>
  <c r="E20" i="47"/>
  <c r="E30" i="15"/>
  <c r="E16" i="83"/>
  <c r="E24" i="67" l="1"/>
  <c r="E24" i="61"/>
  <c r="E28" i="12"/>
  <c r="E23" i="81" l="1"/>
  <c r="E23" i="79"/>
  <c r="E16" i="78"/>
  <c r="E31" i="77"/>
  <c r="E23" i="58" l="1"/>
  <c r="E17" i="45"/>
  <c r="E23" i="64"/>
  <c r="E16" i="21"/>
  <c r="E16" i="55" l="1"/>
  <c r="E15" i="40"/>
  <c r="E16" i="26"/>
  <c r="E23" i="73"/>
  <c r="E23" i="72"/>
  <c r="E16" i="46"/>
  <c r="E16" i="41"/>
  <c r="E17" i="37"/>
  <c r="E16" i="52"/>
  <c r="E18" i="50"/>
  <c r="E15" i="8"/>
  <c r="E23" i="74"/>
  <c r="E23" i="59"/>
  <c r="E16" i="39"/>
  <c r="E17" i="29"/>
  <c r="E23" i="65"/>
  <c r="E23" i="70" l="1"/>
  <c r="E21" i="33" l="1"/>
  <c r="E17" i="34" l="1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<sst xmlns="http://schemas.openxmlformats.org/spreadsheetml/2006/main" count="4599" uniqueCount="325">
  <si>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</si>
  <si>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</si>
  <si>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</si>
  <si>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</si>
  <si>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</si>
  <si>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</si>
  <si>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</si>
  <si>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</si>
  <si>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</si>
  <si>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</si>
  <si>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</si>
  <si>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</si>
  <si>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</si>
  <si>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</si>
  <si>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</si>
  <si>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</si>
  <si>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</si>
  <si>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</si>
  <si>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</si>
  <si>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</si>
  <si>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</si>
  <si>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</si>
  <si>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</si>
  <si>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</si>
  <si>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</si>
  <si>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</si>
  <si>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</si>
  <si>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</si>
  <si>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</si>
  <si>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</si>
  <si>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</si>
  <si>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</si>
  <si>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</si>
  <si>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</si>
  <si>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</si>
  <si>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</si>
  <si>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</si>
  <si>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</si>
  <si>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</si>
  <si>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</si>
  <si>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</si>
  <si>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</si>
  <si>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</si>
  <si>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</si>
  <si>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</si>
  <si>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</si>
  <si>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</si>
  <si>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</si>
  <si>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</si>
  <si>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</si>
  <si>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</si>
  <si>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</si>
  <si>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</si>
  <si>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</si>
  <si>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</si>
  <si>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</si>
  <si>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</si>
  <si>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</si>
  <si>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</si>
  <si>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</si>
  <si>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</si>
  <si>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</si>
  <si>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</si>
  <si>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</si>
  <si>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</si>
  <si>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</si>
  <si>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</si>
  <si>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</si>
  <si>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</si>
  <si>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</si>
  <si>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</si>
  <si>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</si>
  <si>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</si>
  <si>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</si>
  <si>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</si>
  <si>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</si>
  <si>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</si>
  <si>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</si>
  <si>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</si>
  <si>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</si>
  <si>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</si>
  <si>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</si>
  <si>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</si>
  <si>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</si>
  <si>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</si>
  <si>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</si>
  <si>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</si>
  <si>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Rs.100/samples                                         each extra elements(10/element/sample) Microwave digestion Rs.25/sample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</si>
  <si>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</si>
  <si>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</si>
  <si>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</si>
  <si>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</si>
  <si>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</si>
  <si>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</si>
  <si>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</si>
  <si>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</si>
  <si>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</si>
  <si>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</si>
  <si>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</si>
  <si>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</si>
  <si>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</si>
  <si>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</si>
  <si>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</si>
  <si>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</si>
  <si>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</si>
  <si>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</si>
  <si>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</si>
  <si>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</si>
  <si>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</si>
  <si>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</si>
  <si>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</si>
  <si>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</si>
  <si>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</si>
  <si>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</si>
  <si>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</si>
  <si>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</si>
  <si>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</si>
  <si>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</si>
  <si>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</si>
  <si>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</si>
  <si>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</si>
  <si>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</si>
  <si>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</si>
  <si>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Table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</si>
  <si>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</si>
  <si>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</si>
  <si>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</si>
  <si>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</si>
  <si>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</si>
  <si>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</si>
  <si>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</si>
  <si>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</si>
  <si>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</si>
  <si>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</si>
  <si>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15 samples, 15syringe with filtres, 15 nos digest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</si>
  <si>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</si>
  <si>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</si>
  <si>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</si>
  <si>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 xml:space="preserve">1H- 1
13C-1
</t>
  </si>
  <si>
    <t xml:space="preserve">1H- 11
13C- 5
19F-1
</t>
  </si>
  <si>
    <r>
      <rPr>
        <b/>
        <u/>
        <sz val="11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</si>
  <si>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2"/>
        <color theme="1"/>
        <rFont val="Times New Roman"/>
        <family val="1"/>
      </rPr>
      <t>Instrument usage details for the month of November  2024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</si>
  <si>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</si>
  <si>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November  2024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</si>
  <si>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t>1H- 59
13C- 41</t>
  </si>
  <si>
    <t xml:space="preserve">1H- 66
13C- 24
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</si>
  <si>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</si>
  <si>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</si>
  <si>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</si>
  <si>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</si>
  <si>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t xml:space="preserve">1H- 27
13C- 13
19F- 2
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</si>
  <si>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Abhimanew Dhir</t>
    </r>
  </si>
  <si>
    <t>1H- 10
13C- 9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</si>
  <si>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Abhishek Diwanji</t>
    </r>
  </si>
  <si>
    <t xml:space="preserve">1H- 14
13C-5
31P-1
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</si>
  <si>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Narayan Sinha</t>
    </r>
  </si>
  <si>
    <t xml:space="preserve">1H- 70
13C-4
</t>
  </si>
  <si>
    <t>1H- 3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</si>
  <si>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</si>
  <si>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</si>
  <si>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</si>
  <si>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</si>
  <si>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</si>
  <si>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</si>
  <si>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Pradeep Kumar</t>
    </r>
  </si>
  <si>
    <t>1H- 17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</si>
  <si>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</si>
  <si>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</si>
  <si>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Amit jaiswal</t>
    </r>
  </si>
  <si>
    <t>5 HR</t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</si>
  <si>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</si>
  <si>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t>ICP-MS</t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</si>
  <si>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</si>
  <si>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</si>
  <si>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</si>
  <si>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</si>
  <si>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 November  2024</t>
    </r>
    <r>
      <rPr>
        <b/>
        <sz val="11"/>
        <color theme="1"/>
        <rFont val="Times New Roman"/>
        <family val="1"/>
      </rPr>
      <t xml:space="preserve">
Name of the Faculty: M Tech Lab (SMME )</t>
    </r>
  </si>
  <si>
    <r>
      <rPr>
        <b/>
        <u/>
        <sz val="14"/>
        <color theme="1"/>
        <rFont val="Times New Roman"/>
        <family val="1"/>
      </rPr>
      <t>Instrument usage details for the month of  November 2024</t>
    </r>
    <r>
      <rPr>
        <b/>
        <sz val="11"/>
        <color theme="1"/>
        <rFont val="Times New Roman"/>
        <family val="1"/>
      </rPr>
      <t xml:space="preserve">
Name of the Faculty: MSE B Tech  Dr. RRK Dr. BRN</t>
    </r>
  </si>
  <si>
    <t>Instrument usage details for the month of  November 2024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</si>
  <si>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 November 2024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</si>
  <si>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 November  2024
Name of the Faculty: Dr. Jaspreet Kaur Randhwa</t>
  </si>
  <si>
    <t>1H- 1
13C- 1</t>
  </si>
  <si>
    <t>2 HR</t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</si>
  <si>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</si>
  <si>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</si>
  <si>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Rik Rani Koner</t>
    </r>
  </si>
  <si>
    <t>1H- 3
13C- 3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</si>
  <si>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</si>
  <si>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</si>
  <si>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</si>
  <si>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</si>
  <si>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</si>
  <si>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</si>
  <si>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</si>
  <si>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November    2024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</si>
  <si>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November    2024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</si>
  <si>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November    2024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</si>
  <si>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</si>
  <si>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</si>
  <si>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</si>
  <si>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</si>
  <si>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</si>
  <si>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</si>
  <si>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Faculty/school: School of  Computing &amp; Electrical engineering 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</si>
  <si>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</si>
  <si>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Dr.Rabin Khoshla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</si>
  <si>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</si>
  <si>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</si>
  <si>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</si>
  <si>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</si>
  <si>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</si>
  <si>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</si>
  <si>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</si>
  <si>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</si>
  <si>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</si>
  <si>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November 2024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</si>
  <si>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fculty: Dr.Kaustav Sarkar</t>
    </r>
  </si>
  <si>
    <t>5( LCMS)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</si>
  <si>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</si>
  <si>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November   2024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</si>
  <si>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November   2024</t>
    </r>
    <r>
      <rPr>
        <b/>
        <sz val="11"/>
        <color theme="1"/>
        <rFont val="Times New Roman"/>
        <family val="1"/>
      </rPr>
      <t xml:space="preserve">
Name of the Centre: Photoresist lab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</si>
  <si>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Centre: C4FED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</si>
  <si>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Project: INTEL/ISROProject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</si>
  <si>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SCL project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</si>
  <si>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Thainswemong Choudhury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</si>
  <si>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Prasad Kasturi</t>
    </r>
  </si>
  <si>
    <t>Instrument usage details for the month of November  2024
Name of the Faculty: BSMS Lab (Chemistry)</t>
  </si>
  <si>
    <t>Instrument usage details for the month of November  2024
Name of the Faculty: M Sc Lab (Chemistry)</t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</si>
  <si>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</si>
  <si>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</si>
  <si>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November  2024</t>
    </r>
    <r>
      <rPr>
        <b/>
        <sz val="11"/>
        <color theme="1"/>
        <rFont val="Times New Roman"/>
        <family val="1"/>
      </rPr>
      <t xml:space="preserve">
Name of the Faculty: Dr. SumitMurab</t>
    </r>
  </si>
  <si>
    <t>4.5hr</t>
  </si>
  <si>
    <t>1hr</t>
  </si>
  <si>
    <t>7.25hr</t>
  </si>
  <si>
    <t>54.5hr</t>
  </si>
  <si>
    <t>9hr</t>
  </si>
  <si>
    <t>18hr</t>
  </si>
  <si>
    <t>6hr</t>
  </si>
  <si>
    <t>3hr</t>
  </si>
  <si>
    <t>7hr</t>
  </si>
  <si>
    <t>12hr</t>
  </si>
  <si>
    <t>17hr</t>
  </si>
  <si>
    <t>2.5hr</t>
  </si>
  <si>
    <t>5days</t>
  </si>
  <si>
    <t>13.5hr</t>
  </si>
  <si>
    <t>27hr</t>
  </si>
  <si>
    <t>13hr</t>
  </si>
  <si>
    <t>10hr</t>
  </si>
  <si>
    <t>3.5hr</t>
  </si>
  <si>
    <t>17.5hr</t>
  </si>
  <si>
    <t>25.5hr</t>
  </si>
  <si>
    <t>8hr</t>
  </si>
  <si>
    <t>12.5hr</t>
  </si>
  <si>
    <t>4hr</t>
  </si>
  <si>
    <t>2hr</t>
  </si>
  <si>
    <t>6.5 hr</t>
  </si>
  <si>
    <t>10.5hr</t>
  </si>
  <si>
    <t>0.5hr</t>
  </si>
  <si>
    <t>15hr</t>
  </si>
  <si>
    <t>1.5hr</t>
  </si>
  <si>
    <t>5hr</t>
  </si>
  <si>
    <t>10 slots</t>
  </si>
  <si>
    <t>8slots</t>
  </si>
  <si>
    <t>4slots</t>
  </si>
  <si>
    <t>2slots</t>
  </si>
  <si>
    <t>5.5hr</t>
  </si>
  <si>
    <t>GC (II)</t>
  </si>
  <si>
    <t>15 sample</t>
  </si>
  <si>
    <t>1.5 hour</t>
  </si>
  <si>
    <t>2 hour</t>
  </si>
  <si>
    <t>1  hour</t>
  </si>
  <si>
    <t>1 sample</t>
  </si>
  <si>
    <t>6 sample</t>
  </si>
  <si>
    <t>7 hour</t>
  </si>
  <si>
    <t>4 sample (HRMS)</t>
  </si>
  <si>
    <t>3 sample</t>
  </si>
  <si>
    <t>21 sample</t>
  </si>
  <si>
    <t>2.5 hour</t>
  </si>
  <si>
    <t>22.5 hour</t>
  </si>
  <si>
    <t>31 sample</t>
  </si>
  <si>
    <t xml:space="preserve"> 7 sample</t>
  </si>
  <si>
    <t>7.5 hour</t>
  </si>
  <si>
    <t>3 hour</t>
  </si>
  <si>
    <t>5 sample</t>
  </si>
  <si>
    <t>9 hour</t>
  </si>
  <si>
    <t>14 sample (HRMS)</t>
  </si>
  <si>
    <t>2 sample (HRMS)</t>
  </si>
  <si>
    <t>1 sample (HRMS)</t>
  </si>
  <si>
    <t>11 lit</t>
  </si>
  <si>
    <t>18 sample (HRMS)</t>
  </si>
  <si>
    <t>3  hour</t>
  </si>
  <si>
    <t>1.25 hour</t>
  </si>
  <si>
    <t xml:space="preserve">5 sample </t>
  </si>
  <si>
    <t>1 hour</t>
  </si>
  <si>
    <t>7 sample</t>
  </si>
  <si>
    <t>1sample and 1 grid</t>
  </si>
  <si>
    <t xml:space="preserve">4 sample </t>
  </si>
  <si>
    <t>6 hr</t>
  </si>
  <si>
    <t>25 lit</t>
  </si>
  <si>
    <t>120 hr</t>
  </si>
  <si>
    <t>2 sample</t>
  </si>
  <si>
    <t>27 hour</t>
  </si>
  <si>
    <t>3.5 hour</t>
  </si>
  <si>
    <t xml:space="preserve">22 samples </t>
  </si>
  <si>
    <t>75lit</t>
  </si>
  <si>
    <t>25lit</t>
  </si>
  <si>
    <t>5  sample</t>
  </si>
  <si>
    <t>15 hour</t>
  </si>
  <si>
    <t>Rs 30/- per lit</t>
  </si>
  <si>
    <t>20.75 hr</t>
  </si>
  <si>
    <t>4 hr</t>
  </si>
  <si>
    <t>8 sample</t>
  </si>
  <si>
    <t>3sample</t>
  </si>
  <si>
    <t>23 sample</t>
  </si>
  <si>
    <t>5.5hour</t>
  </si>
  <si>
    <t>5 hour</t>
  </si>
  <si>
    <t>1.5 hr</t>
  </si>
  <si>
    <t>34  sample</t>
  </si>
  <si>
    <t>4  sample</t>
  </si>
  <si>
    <t>4sample</t>
  </si>
  <si>
    <t>2 hr</t>
  </si>
  <si>
    <t>13 sample</t>
  </si>
  <si>
    <t>2.5 hr</t>
  </si>
  <si>
    <t>14 hr</t>
  </si>
  <si>
    <t>2 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</si>
</sst>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3" fontId="2" fillId="2" borderId="4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top" wrapText="1"/>
    </xf>
    <xf numFmtId="0" fontId="8" fillId="2" borderId="4" xfId="0" applyFont="1" applyFill="1" applyBorder="1"/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vertical="top" wrapText="1"/>
    </xf>
    <xf numFmtId="3" fontId="1" fillId="2" borderId="7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3" workbookViewId="0">
      <selection activeCell="G20" sqref="G20"/>
    </sheetView>
  </sheetViews>
  <sheetFormatPr defaultRowHeight="15" x14ac:dyDescent="0.25"/>
  <cols>
    <col min="2" max="2" width="26.42578125" customWidth="1"/>
    <col min="3" max="3" width="40.140625" customWidth="1"/>
    <col min="4" max="4" width="20.28515625" customWidth="1"/>
    <col min="5" max="5" width="23.5703125" customWidth="1"/>
  </cols>
  <sheetData>
    <row r="1" spans="1:5" ht="32.25" customHeight="1" x14ac:dyDescent="0.25">
      <c r="A1" s="122" t="s">
        <v>226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27.95" x14ac:dyDescent="0.35">
      <c r="A4" s="10">
        <v>2</v>
      </c>
      <c r="B4" s="10" t="s">
        <v>114</v>
      </c>
      <c r="C4" s="19" t="s">
        <v>40</v>
      </c>
      <c r="D4" s="41"/>
      <c r="E4" s="60"/>
    </row>
    <row r="5" spans="1:5" ht="14.45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 x14ac:dyDescent="0.35">
      <c r="A8" s="10">
        <v>6</v>
      </c>
      <c r="B8" s="10" t="s">
        <v>8</v>
      </c>
      <c r="C8" s="19" t="s">
        <v>43</v>
      </c>
      <c r="D8" s="41"/>
      <c r="E8" s="63"/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6" x14ac:dyDescent="0.3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</row>
    <row r="13" spans="1:5" ht="14.45" x14ac:dyDescent="0.35">
      <c r="A13" s="10">
        <v>11</v>
      </c>
      <c r="B13" s="10" t="s">
        <v>90</v>
      </c>
      <c r="C13" s="10" t="s">
        <v>17</v>
      </c>
      <c r="D13" s="69"/>
      <c r="E13" s="70"/>
    </row>
    <row r="14" spans="1:5" ht="14.45" x14ac:dyDescent="0.35">
      <c r="A14" s="10">
        <v>12</v>
      </c>
      <c r="B14" s="10" t="s">
        <v>13</v>
      </c>
      <c r="C14" s="10" t="s">
        <v>17</v>
      </c>
      <c r="D14" s="8"/>
      <c r="E14" s="23"/>
    </row>
    <row r="15" spans="1:5" x14ac:dyDescent="0.35">
      <c r="A15" s="10"/>
      <c r="B15" s="10" t="s">
        <v>83</v>
      </c>
      <c r="C15" s="6" t="s">
        <v>17</v>
      </c>
      <c r="D15" s="79"/>
      <c r="E15" s="79"/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5" zoomScaleNormal="100" workbookViewId="0">
      <selection activeCell="L4" sqref="L4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35">
      <c r="A1" s="122" t="s">
        <v>149</v>
      </c>
      <c r="B1" s="123"/>
      <c r="C1" s="123"/>
      <c r="D1" s="123"/>
      <c r="E1" s="123"/>
      <c r="F1" s="123"/>
      <c r="G1" s="123"/>
    </row>
    <row r="2" spans="1:7" ht="30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4" t="s">
        <v>20</v>
      </c>
      <c r="E3" s="105">
        <v>0</v>
      </c>
      <c r="F3" s="3"/>
      <c r="G3" s="3"/>
    </row>
    <row r="4" spans="1:7" ht="75.75" customHeight="1" x14ac:dyDescent="0.25">
      <c r="A4" s="10">
        <v>2</v>
      </c>
      <c r="B4" s="10" t="s">
        <v>4</v>
      </c>
      <c r="C4" s="97" t="s">
        <v>98</v>
      </c>
      <c r="D4" s="90" t="s">
        <v>150</v>
      </c>
      <c r="E4" s="90">
        <v>1125</v>
      </c>
      <c r="F4" s="34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7" t="s">
        <v>20</v>
      </c>
      <c r="E5" s="108">
        <v>0</v>
      </c>
      <c r="F5" s="3"/>
      <c r="G5" s="3"/>
    </row>
    <row r="6" spans="1:7" ht="22.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31" t="s">
        <v>20</v>
      </c>
      <c r="E7" s="31">
        <v>0</v>
      </c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90" t="s">
        <v>286</v>
      </c>
      <c r="E8" s="89">
        <v>120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74</v>
      </c>
      <c r="C13" s="10" t="s">
        <v>17</v>
      </c>
      <c r="D13" s="61" t="s">
        <v>258</v>
      </c>
      <c r="E13" s="61">
        <v>375</v>
      </c>
      <c r="F13" s="3"/>
      <c r="G13" s="3"/>
    </row>
    <row r="14" spans="1:7" ht="22.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3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ht="14.45" x14ac:dyDescent="0.3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ht="15.75" x14ac:dyDescent="0.25">
      <c r="A17" s="10">
        <v>15</v>
      </c>
      <c r="B17" s="10" t="s">
        <v>83</v>
      </c>
      <c r="C17" s="6" t="s">
        <v>17</v>
      </c>
      <c r="D17" s="79" t="s">
        <v>257</v>
      </c>
      <c r="E17" s="79">
        <v>12.5</v>
      </c>
    </row>
    <row r="18" spans="1:5" ht="15.75" x14ac:dyDescent="0.25">
      <c r="A18" s="10">
        <v>16</v>
      </c>
      <c r="B18" s="10" t="s">
        <v>35</v>
      </c>
      <c r="C18" s="10" t="s">
        <v>116</v>
      </c>
      <c r="D18" s="31" t="s">
        <v>20</v>
      </c>
      <c r="E18" s="31">
        <v>0</v>
      </c>
    </row>
    <row r="19" spans="1:5" ht="18.75" x14ac:dyDescent="0.3">
      <c r="A19" s="10"/>
      <c r="B19" s="4"/>
      <c r="C19" s="4"/>
      <c r="D19" s="72" t="s">
        <v>19</v>
      </c>
      <c r="E19" s="46">
        <f>SUM(E3:E18)</f>
        <v>1632.5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C37" sqref="C36:C37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24.7109375" customWidth="1"/>
  </cols>
  <sheetData>
    <row r="1" spans="1:5" ht="48" customHeight="1" x14ac:dyDescent="0.25">
      <c r="A1" s="122" t="s">
        <v>151</v>
      </c>
      <c r="B1" s="123"/>
      <c r="C1" s="123"/>
      <c r="D1" s="123"/>
      <c r="E1" s="12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35" t="s">
        <v>20</v>
      </c>
      <c r="E3" s="98">
        <v>0</v>
      </c>
    </row>
    <row r="4" spans="1:5" ht="31.5" x14ac:dyDescent="0.25">
      <c r="A4" s="39">
        <v>2</v>
      </c>
      <c r="B4" s="39" t="s">
        <v>4</v>
      </c>
      <c r="C4" s="97" t="s">
        <v>40</v>
      </c>
      <c r="D4" s="85" t="s">
        <v>152</v>
      </c>
      <c r="E4" s="85">
        <v>520</v>
      </c>
    </row>
    <row r="5" spans="1:5" x14ac:dyDescent="0.25">
      <c r="A5" s="6">
        <v>3</v>
      </c>
      <c r="B5" s="10" t="s">
        <v>5</v>
      </c>
      <c r="C5" s="6" t="s">
        <v>41</v>
      </c>
      <c r="D5" s="18" t="s">
        <v>20</v>
      </c>
      <c r="E5" s="100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6" t="s">
        <v>20</v>
      </c>
      <c r="E7" s="37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90" t="s">
        <v>287</v>
      </c>
      <c r="E8" s="89">
        <v>60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35">
      <c r="A12" s="6">
        <v>10</v>
      </c>
      <c r="B12" s="10" t="s">
        <v>11</v>
      </c>
      <c r="C12" s="10" t="s">
        <v>17</v>
      </c>
      <c r="D12" s="28"/>
      <c r="E12" s="32"/>
    </row>
    <row r="13" spans="1:5" ht="15.6" x14ac:dyDescent="0.35">
      <c r="A13" s="6">
        <v>11</v>
      </c>
      <c r="B13" s="10" t="s">
        <v>12</v>
      </c>
      <c r="C13" s="10" t="s">
        <v>17</v>
      </c>
      <c r="D13" s="40"/>
      <c r="E13" s="40"/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2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9" t="s">
        <v>254</v>
      </c>
      <c r="E17" s="70">
        <v>50</v>
      </c>
    </row>
    <row r="18" spans="1:5" ht="15.6" x14ac:dyDescent="0.35">
      <c r="A18" s="6">
        <v>16</v>
      </c>
      <c r="B18" s="10" t="s">
        <v>70</v>
      </c>
      <c r="C18" s="6" t="s">
        <v>48</v>
      </c>
      <c r="D18" s="31" t="s">
        <v>20</v>
      </c>
      <c r="E18" s="31">
        <v>0</v>
      </c>
    </row>
    <row r="19" spans="1:5" x14ac:dyDescent="0.35">
      <c r="A19" s="6">
        <v>17</v>
      </c>
      <c r="B19" s="10" t="s">
        <v>83</v>
      </c>
      <c r="C19" s="6" t="s">
        <v>48</v>
      </c>
      <c r="D19" s="79"/>
      <c r="E19" s="79"/>
    </row>
    <row r="20" spans="1:5" ht="14.45" x14ac:dyDescent="0.3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 x14ac:dyDescent="0.25">
      <c r="A22" s="6">
        <v>20</v>
      </c>
      <c r="B22" s="10" t="s">
        <v>110</v>
      </c>
      <c r="C22" s="24" t="s">
        <v>107</v>
      </c>
      <c r="D22" s="31" t="s">
        <v>20</v>
      </c>
      <c r="E22" s="31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630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4" workbookViewId="0">
      <selection activeCell="I7" sqref="I7"/>
    </sheetView>
  </sheetViews>
  <sheetFormatPr defaultRowHeight="15" x14ac:dyDescent="0.2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 x14ac:dyDescent="0.35">
      <c r="A1" s="122" t="s">
        <v>153</v>
      </c>
      <c r="B1" s="123"/>
      <c r="C1" s="123"/>
      <c r="D1" s="123"/>
      <c r="E1" s="123"/>
    </row>
    <row r="2" spans="1:5" ht="43.5" x14ac:dyDescent="0.25">
      <c r="A2" s="8" t="s">
        <v>0</v>
      </c>
      <c r="B2" s="8" t="s">
        <v>1</v>
      </c>
      <c r="C2" s="8" t="s">
        <v>14</v>
      </c>
      <c r="D2" s="114" t="s">
        <v>2</v>
      </c>
      <c r="E2" s="115" t="s">
        <v>18</v>
      </c>
    </row>
    <row r="3" spans="1:5" ht="15.75" x14ac:dyDescent="0.25">
      <c r="A3" s="10">
        <v>1</v>
      </c>
      <c r="B3" s="10" t="s">
        <v>92</v>
      </c>
      <c r="C3" s="103" t="s">
        <v>45</v>
      </c>
      <c r="D3" s="49" t="s">
        <v>288</v>
      </c>
      <c r="E3" s="49">
        <v>330</v>
      </c>
    </row>
    <row r="4" spans="1:5" ht="63" x14ac:dyDescent="0.25">
      <c r="A4" s="10">
        <v>2</v>
      </c>
      <c r="B4" s="10" t="s">
        <v>4</v>
      </c>
      <c r="C4" s="97" t="s">
        <v>40</v>
      </c>
      <c r="D4" s="90" t="s">
        <v>154</v>
      </c>
      <c r="E4" s="90">
        <v>530</v>
      </c>
    </row>
    <row r="5" spans="1:5" x14ac:dyDescent="0.25">
      <c r="A5" s="10">
        <v>3</v>
      </c>
      <c r="B5" s="10" t="s">
        <v>5</v>
      </c>
      <c r="C5" s="6" t="s">
        <v>41</v>
      </c>
      <c r="D5" s="107" t="s">
        <v>20</v>
      </c>
      <c r="E5" s="108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41"/>
      <c r="E8" s="41"/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4.45" x14ac:dyDescent="0.3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58</v>
      </c>
      <c r="C11" s="10" t="s">
        <v>17</v>
      </c>
      <c r="D11" s="61" t="s">
        <v>238</v>
      </c>
      <c r="E11" s="61">
        <v>75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6" x14ac:dyDescent="0.35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6" x14ac:dyDescent="0.3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5.6" x14ac:dyDescent="0.35">
      <c r="A16" s="3"/>
      <c r="B16" s="3"/>
      <c r="C16" s="3"/>
      <c r="D16" s="40" t="s">
        <v>19</v>
      </c>
      <c r="E16" s="40">
        <f>SUM(E3:E15)</f>
        <v>935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J11" sqref="J11"/>
    </sheetView>
  </sheetViews>
  <sheetFormatPr defaultColWidth="9.140625" defaultRowHeight="15" x14ac:dyDescent="0.25"/>
  <cols>
    <col min="1" max="1" width="9.140625" style="66"/>
    <col min="2" max="2" width="28.85546875" style="66" customWidth="1"/>
    <col min="3" max="3" width="37.85546875" style="66" customWidth="1"/>
    <col min="4" max="4" width="17.7109375" style="66" customWidth="1"/>
    <col min="5" max="5" width="18.28515625" style="66" customWidth="1"/>
    <col min="6" max="16384" width="9.140625" style="66"/>
  </cols>
  <sheetData>
    <row r="1" spans="1:5" ht="51" customHeight="1" x14ac:dyDescent="0.3">
      <c r="A1" s="122" t="s">
        <v>155</v>
      </c>
      <c r="B1" s="123"/>
      <c r="C1" s="123"/>
      <c r="D1" s="123"/>
      <c r="E1" s="123"/>
    </row>
    <row r="2" spans="1:5" ht="42" x14ac:dyDescent="0.3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4" t="s">
        <v>20</v>
      </c>
      <c r="E3" s="104">
        <v>0</v>
      </c>
    </row>
    <row r="4" spans="1:5" ht="47.25" x14ac:dyDescent="0.25">
      <c r="A4" s="10">
        <v>2</v>
      </c>
      <c r="B4" s="10" t="s">
        <v>4</v>
      </c>
      <c r="C4" s="97" t="s">
        <v>40</v>
      </c>
      <c r="D4" s="90" t="s">
        <v>156</v>
      </c>
      <c r="E4" s="90">
        <v>1870</v>
      </c>
    </row>
    <row r="5" spans="1:5" x14ac:dyDescent="0.25">
      <c r="A5" s="10">
        <v>3</v>
      </c>
      <c r="B5" s="10" t="s">
        <v>5</v>
      </c>
      <c r="C5" s="6" t="s">
        <v>41</v>
      </c>
      <c r="D5" s="107" t="s">
        <v>20</v>
      </c>
      <c r="E5" s="108">
        <v>0</v>
      </c>
    </row>
    <row r="6" spans="1:5" ht="14.1" x14ac:dyDescent="0.3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90" t="s">
        <v>289</v>
      </c>
      <c r="E8" s="89">
        <v>1080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4.1" x14ac:dyDescent="0.3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ht="14.1" x14ac:dyDescent="0.3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1" x14ac:dyDescent="0.3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136</v>
      </c>
      <c r="C13" s="10" t="s">
        <v>17</v>
      </c>
      <c r="D13" s="69" t="s">
        <v>237</v>
      </c>
      <c r="E13" s="70">
        <v>150</v>
      </c>
    </row>
    <row r="14" spans="1:5" ht="14.1" x14ac:dyDescent="0.3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6" x14ac:dyDescent="0.3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5.75" x14ac:dyDescent="0.25">
      <c r="A16" s="10">
        <v>14</v>
      </c>
      <c r="B16" s="31" t="s">
        <v>67</v>
      </c>
      <c r="C16" s="30" t="s">
        <v>17</v>
      </c>
      <c r="D16" s="61" t="s">
        <v>238</v>
      </c>
      <c r="E16" s="61">
        <v>75</v>
      </c>
    </row>
    <row r="17" spans="1:5" ht="15.6" x14ac:dyDescent="0.35">
      <c r="A17" s="10">
        <v>15</v>
      </c>
      <c r="B17" s="31" t="s">
        <v>80</v>
      </c>
      <c r="C17" s="30" t="s">
        <v>17</v>
      </c>
      <c r="D17" s="31" t="s">
        <v>20</v>
      </c>
      <c r="E17" s="38">
        <v>0</v>
      </c>
    </row>
    <row r="18" spans="1:5" ht="15.6" x14ac:dyDescent="0.35">
      <c r="A18" s="10">
        <v>16</v>
      </c>
      <c r="B18" s="31" t="s">
        <v>91</v>
      </c>
      <c r="C18" s="30" t="s">
        <v>48</v>
      </c>
      <c r="D18" s="31" t="s">
        <v>20</v>
      </c>
      <c r="E18" s="38">
        <v>0</v>
      </c>
    </row>
    <row r="19" spans="1:5" ht="15.6" x14ac:dyDescent="0.3">
      <c r="A19" s="10">
        <v>17</v>
      </c>
      <c r="B19" s="10" t="s">
        <v>102</v>
      </c>
      <c r="C19" s="6" t="s">
        <v>100</v>
      </c>
      <c r="D19" s="31" t="s">
        <v>20</v>
      </c>
      <c r="E19" s="38">
        <v>0</v>
      </c>
    </row>
    <row r="20" spans="1:5" ht="15.6" x14ac:dyDescent="0.3">
      <c r="A20" s="10">
        <v>18</v>
      </c>
      <c r="B20" s="6" t="s">
        <v>75</v>
      </c>
      <c r="C20" s="6" t="s">
        <v>17</v>
      </c>
      <c r="D20" s="31" t="s">
        <v>20</v>
      </c>
      <c r="E20" s="38">
        <v>0</v>
      </c>
    </row>
    <row r="21" spans="1:5" ht="15.6" x14ac:dyDescent="0.3">
      <c r="A21" s="10">
        <v>19</v>
      </c>
      <c r="B21" s="10" t="s">
        <v>83</v>
      </c>
      <c r="C21" s="6" t="s">
        <v>17</v>
      </c>
      <c r="D21" s="31" t="s">
        <v>20</v>
      </c>
      <c r="E21" s="38">
        <v>0</v>
      </c>
    </row>
    <row r="22" spans="1:5" ht="27.95" x14ac:dyDescent="0.3">
      <c r="A22" s="10">
        <v>20</v>
      </c>
      <c r="B22" s="6" t="s">
        <v>27</v>
      </c>
      <c r="C22" s="24" t="s">
        <v>52</v>
      </c>
      <c r="D22" s="31" t="s">
        <v>20</v>
      </c>
      <c r="E22" s="38">
        <v>0</v>
      </c>
    </row>
    <row r="23" spans="1:5" ht="15.75" x14ac:dyDescent="0.25">
      <c r="A23" s="3"/>
      <c r="B23" s="3"/>
      <c r="C23" s="3"/>
      <c r="D23" s="40" t="s">
        <v>19</v>
      </c>
      <c r="E23" s="40">
        <f>SUM(E3:E22)</f>
        <v>3175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4" workbookViewId="0">
      <selection activeCell="I4" sqref="I4"/>
    </sheetView>
  </sheetViews>
  <sheetFormatPr defaultRowHeight="15" x14ac:dyDescent="0.25"/>
  <cols>
    <col min="2" max="2" width="27.28515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 x14ac:dyDescent="0.35">
      <c r="A1" s="122" t="s">
        <v>158</v>
      </c>
      <c r="B1" s="123"/>
      <c r="C1" s="123"/>
      <c r="D1" s="123"/>
      <c r="E1" s="123"/>
    </row>
    <row r="2" spans="1:5" ht="27.95" x14ac:dyDescent="0.3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112" t="s">
        <v>20</v>
      </c>
      <c r="E3" s="113">
        <v>0</v>
      </c>
    </row>
    <row r="4" spans="1:5" ht="90" x14ac:dyDescent="0.25">
      <c r="A4" s="10">
        <v>2</v>
      </c>
      <c r="B4" s="10" t="s">
        <v>4</v>
      </c>
      <c r="C4" s="111" t="s">
        <v>96</v>
      </c>
      <c r="D4" s="90" t="s">
        <v>157</v>
      </c>
      <c r="E4" s="90">
        <v>75</v>
      </c>
    </row>
    <row r="5" spans="1:5" ht="15.75" x14ac:dyDescent="0.25">
      <c r="A5" s="10">
        <v>3</v>
      </c>
      <c r="B5" s="10" t="s">
        <v>5</v>
      </c>
      <c r="C5" s="10" t="s">
        <v>41</v>
      </c>
      <c r="D5" s="116" t="s">
        <v>20</v>
      </c>
      <c r="E5" s="117">
        <v>0</v>
      </c>
    </row>
    <row r="6" spans="1:5" ht="14.45" x14ac:dyDescent="0.35">
      <c r="A6" s="10">
        <v>4</v>
      </c>
      <c r="B6" s="10" t="s">
        <v>6</v>
      </c>
      <c r="C6" s="10" t="s">
        <v>41</v>
      </c>
      <c r="D6" s="8"/>
      <c r="E6" s="23"/>
    </row>
    <row r="7" spans="1:5" ht="42" x14ac:dyDescent="0.35">
      <c r="A7" s="10">
        <v>5</v>
      </c>
      <c r="B7" s="10" t="s">
        <v>7</v>
      </c>
      <c r="C7" s="19" t="s">
        <v>42</v>
      </c>
      <c r="D7" s="42"/>
      <c r="E7" s="62"/>
    </row>
    <row r="8" spans="1:5" ht="42" x14ac:dyDescent="0.35">
      <c r="A8" s="10">
        <v>6</v>
      </c>
      <c r="B8" s="10" t="s">
        <v>8</v>
      </c>
      <c r="C8" s="19" t="s">
        <v>43</v>
      </c>
      <c r="D8" s="67"/>
      <c r="E8" s="67"/>
    </row>
    <row r="9" spans="1:5" ht="15.75" x14ac:dyDescent="0.25">
      <c r="A9" s="10">
        <v>7</v>
      </c>
      <c r="B9" s="10" t="s">
        <v>9</v>
      </c>
      <c r="C9" s="10" t="s">
        <v>41</v>
      </c>
      <c r="D9" s="51" t="s">
        <v>20</v>
      </c>
      <c r="E9" s="118">
        <v>0</v>
      </c>
    </row>
    <row r="10" spans="1:5" ht="14.45" x14ac:dyDescent="0.35">
      <c r="A10" s="10">
        <v>8</v>
      </c>
      <c r="B10" s="10" t="s">
        <v>32</v>
      </c>
      <c r="C10" s="10" t="s">
        <v>33</v>
      </c>
      <c r="D10" s="6" t="s">
        <v>20</v>
      </c>
      <c r="E10" s="37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x14ac:dyDescent="0.35">
      <c r="A12" s="10">
        <v>10</v>
      </c>
      <c r="B12" s="10" t="s">
        <v>11</v>
      </c>
      <c r="C12" s="10" t="s">
        <v>17</v>
      </c>
      <c r="D12" s="28"/>
      <c r="E12" s="32"/>
    </row>
    <row r="13" spans="1:5" ht="14.45" x14ac:dyDescent="0.3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</row>
    <row r="14" spans="1:5" ht="15.75" x14ac:dyDescent="0.25">
      <c r="A14" s="10">
        <v>12</v>
      </c>
      <c r="B14" s="10" t="s">
        <v>13</v>
      </c>
      <c r="C14" s="10" t="s">
        <v>17</v>
      </c>
      <c r="D14" s="51" t="s">
        <v>20</v>
      </c>
      <c r="E14" s="118">
        <v>0</v>
      </c>
    </row>
    <row r="15" spans="1:5" ht="14.45" x14ac:dyDescent="0.3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 ht="14.45" x14ac:dyDescent="0.35">
      <c r="A16" s="10">
        <v>14</v>
      </c>
      <c r="B16" s="10" t="s">
        <v>56</v>
      </c>
      <c r="C16" s="10" t="s">
        <v>57</v>
      </c>
      <c r="D16" s="6" t="s">
        <v>20</v>
      </c>
      <c r="E16" s="37">
        <v>0</v>
      </c>
    </row>
    <row r="17" spans="1:5" ht="14.45" x14ac:dyDescent="0.35">
      <c r="A17" s="10">
        <v>15</v>
      </c>
      <c r="B17" s="10" t="s">
        <v>67</v>
      </c>
      <c r="C17" s="10" t="s">
        <v>17</v>
      </c>
      <c r="D17" s="6" t="s">
        <v>20</v>
      </c>
      <c r="E17" s="37">
        <v>0</v>
      </c>
    </row>
    <row r="18" spans="1:5" ht="27.95" x14ac:dyDescent="0.35">
      <c r="A18" s="10">
        <v>16</v>
      </c>
      <c r="B18" s="10" t="s">
        <v>27</v>
      </c>
      <c r="C18" s="11" t="s">
        <v>44</v>
      </c>
      <c r="D18" s="6" t="s">
        <v>20</v>
      </c>
      <c r="E18" s="37">
        <v>0</v>
      </c>
    </row>
    <row r="19" spans="1:5" x14ac:dyDescent="0.25">
      <c r="A19" s="10">
        <v>17</v>
      </c>
      <c r="B19" s="10" t="s">
        <v>66</v>
      </c>
      <c r="C19" s="10" t="s">
        <v>17</v>
      </c>
      <c r="D19" s="69" t="s">
        <v>246</v>
      </c>
      <c r="E19" s="70">
        <v>325</v>
      </c>
    </row>
    <row r="20" spans="1:5" x14ac:dyDescent="0.25">
      <c r="A20" s="10">
        <v>18</v>
      </c>
      <c r="B20" s="10" t="s">
        <v>75</v>
      </c>
      <c r="C20" s="10" t="s">
        <v>17</v>
      </c>
      <c r="D20" s="61" t="s">
        <v>248</v>
      </c>
      <c r="E20" s="61">
        <v>87.5</v>
      </c>
    </row>
    <row r="21" spans="1:5" x14ac:dyDescent="0.2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48</v>
      </c>
      <c r="D22" s="10" t="s">
        <v>20</v>
      </c>
      <c r="E22" s="10">
        <v>0</v>
      </c>
    </row>
    <row r="23" spans="1:5" x14ac:dyDescent="0.25">
      <c r="A23" s="6">
        <v>21</v>
      </c>
      <c r="B23" s="10" t="s">
        <v>73</v>
      </c>
      <c r="C23" s="6" t="s">
        <v>46</v>
      </c>
      <c r="D23" s="10" t="s">
        <v>20</v>
      </c>
      <c r="E23" s="10">
        <v>0</v>
      </c>
    </row>
    <row r="24" spans="1:5" x14ac:dyDescent="0.25">
      <c r="A24" s="6">
        <v>22</v>
      </c>
      <c r="B24" s="10" t="s">
        <v>74</v>
      </c>
      <c r="C24" s="6" t="s">
        <v>48</v>
      </c>
      <c r="D24" s="61" t="s">
        <v>232</v>
      </c>
      <c r="E24" s="61">
        <v>25</v>
      </c>
    </row>
    <row r="25" spans="1:5" x14ac:dyDescent="0.25">
      <c r="A25" s="6">
        <v>23</v>
      </c>
      <c r="B25" s="10" t="s">
        <v>83</v>
      </c>
      <c r="C25" s="6" t="s">
        <v>17</v>
      </c>
      <c r="D25" s="10" t="s">
        <v>20</v>
      </c>
      <c r="E25" s="10">
        <v>0</v>
      </c>
    </row>
    <row r="26" spans="1:5" ht="15.75" x14ac:dyDescent="0.25">
      <c r="A26" s="6">
        <v>24</v>
      </c>
      <c r="B26" s="10" t="s">
        <v>62</v>
      </c>
      <c r="C26" s="30" t="s">
        <v>63</v>
      </c>
      <c r="D26" s="10" t="s">
        <v>20</v>
      </c>
      <c r="E26" s="10">
        <v>0</v>
      </c>
    </row>
    <row r="27" spans="1:5" ht="45" x14ac:dyDescent="0.25">
      <c r="A27" s="6">
        <v>25</v>
      </c>
      <c r="B27" s="10" t="s">
        <v>88</v>
      </c>
      <c r="C27" s="24" t="s">
        <v>87</v>
      </c>
      <c r="D27" s="10" t="s">
        <v>20</v>
      </c>
      <c r="E27" s="10">
        <v>0</v>
      </c>
    </row>
    <row r="28" spans="1:5" x14ac:dyDescent="0.25">
      <c r="A28" s="6"/>
      <c r="B28" s="10" t="s">
        <v>124</v>
      </c>
      <c r="C28" s="64" t="s">
        <v>16</v>
      </c>
      <c r="D28" s="10" t="s">
        <v>20</v>
      </c>
      <c r="E28" s="10">
        <v>0</v>
      </c>
    </row>
    <row r="29" spans="1:5" ht="18.75" x14ac:dyDescent="0.25">
      <c r="A29" s="6"/>
      <c r="B29" s="10"/>
      <c r="C29" s="10"/>
      <c r="D29" s="13" t="s">
        <v>19</v>
      </c>
      <c r="E29" s="14">
        <f>SUM(E3:E28)</f>
        <v>512.5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22" t="s">
        <v>228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6.5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35">
      <c r="A15" s="39">
        <v>13</v>
      </c>
      <c r="B15" s="39" t="s">
        <v>118</v>
      </c>
      <c r="C15" s="19" t="s">
        <v>52</v>
      </c>
      <c r="D15" s="6" t="s">
        <v>20</v>
      </c>
      <c r="E15" s="37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26" zoomScaleNormal="100" workbookViewId="0">
      <selection activeCell="K6" sqref="K6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22" t="s">
        <v>159</v>
      </c>
      <c r="B1" s="123"/>
      <c r="C1" s="123"/>
      <c r="D1" s="123"/>
      <c r="E1" s="123"/>
      <c r="F1" s="123"/>
      <c r="G1" s="123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40.5" customHeight="1" x14ac:dyDescent="0.3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35">
      <c r="A5" s="6">
        <v>3</v>
      </c>
      <c r="B5" s="10" t="s">
        <v>5</v>
      </c>
      <c r="C5" s="6" t="s">
        <v>41</v>
      </c>
      <c r="D5" s="41"/>
      <c r="E5" s="41"/>
      <c r="F5" s="3"/>
      <c r="G5" s="3"/>
    </row>
    <row r="6" spans="1:7" ht="20.25" customHeight="1" x14ac:dyDescent="0.3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6" customHeight="1" x14ac:dyDescent="0.3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5.25" customHeight="1" x14ac:dyDescent="0.3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10" t="s">
        <v>290</v>
      </c>
      <c r="E9" s="49">
        <v>375</v>
      </c>
      <c r="F9" s="3"/>
      <c r="G9" s="3"/>
    </row>
    <row r="10" spans="1:7" ht="20.25" customHeight="1" x14ac:dyDescent="0.35">
      <c r="A10" s="6">
        <v>8</v>
      </c>
      <c r="B10" s="10" t="s">
        <v>32</v>
      </c>
      <c r="C10" s="6" t="s">
        <v>34</v>
      </c>
      <c r="D10" s="6" t="s">
        <v>20</v>
      </c>
      <c r="E10" s="37">
        <v>0</v>
      </c>
      <c r="F10" s="3"/>
      <c r="G10" s="3"/>
    </row>
    <row r="11" spans="1:7" ht="20.25" customHeight="1" x14ac:dyDescent="0.3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35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7.5" customHeight="1" x14ac:dyDescent="0.35">
      <c r="A13" s="6">
        <v>11</v>
      </c>
      <c r="B13" s="10" t="s">
        <v>27</v>
      </c>
      <c r="C13" s="24" t="s">
        <v>44</v>
      </c>
      <c r="D13" s="10" t="s">
        <v>20</v>
      </c>
      <c r="E13" s="10">
        <v>0</v>
      </c>
      <c r="F13" s="3"/>
      <c r="G13" s="3"/>
    </row>
    <row r="14" spans="1:7" ht="20.25" customHeight="1" x14ac:dyDescent="0.35">
      <c r="A14" s="6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25" t="s">
        <v>243</v>
      </c>
      <c r="E15" s="25">
        <v>500</v>
      </c>
      <c r="F15" s="3"/>
      <c r="G15" s="3"/>
    </row>
    <row r="16" spans="1:7" ht="15.6" hidden="1" x14ac:dyDescent="0.35">
      <c r="A16" s="6">
        <v>12</v>
      </c>
      <c r="B16" s="10" t="s">
        <v>13</v>
      </c>
      <c r="C16" s="10" t="s">
        <v>17</v>
      </c>
      <c r="D16" s="31"/>
      <c r="E16" s="38"/>
      <c r="F16" s="3"/>
      <c r="G16" s="3"/>
    </row>
    <row r="17" spans="1:7" ht="15.6" hidden="1" x14ac:dyDescent="0.35">
      <c r="A17" s="6">
        <v>12</v>
      </c>
      <c r="B17" s="10" t="s">
        <v>13</v>
      </c>
      <c r="C17" s="10" t="s">
        <v>17</v>
      </c>
      <c r="D17" s="31"/>
      <c r="E17" s="38"/>
      <c r="F17" s="3"/>
      <c r="G17" s="3"/>
    </row>
    <row r="18" spans="1:7" ht="15.6" hidden="1" x14ac:dyDescent="0.35">
      <c r="A18" s="6">
        <v>12</v>
      </c>
      <c r="B18" s="10" t="s">
        <v>13</v>
      </c>
      <c r="C18" s="10" t="s">
        <v>17</v>
      </c>
      <c r="D18" s="31"/>
      <c r="E18" s="38"/>
      <c r="F18" s="3"/>
      <c r="G18" s="3"/>
    </row>
    <row r="19" spans="1:7" ht="15.6" hidden="1" x14ac:dyDescent="0.35">
      <c r="A19" s="6">
        <v>12</v>
      </c>
      <c r="B19" s="10" t="s">
        <v>13</v>
      </c>
      <c r="C19" s="10" t="s">
        <v>17</v>
      </c>
      <c r="D19" s="31"/>
      <c r="E19" s="38"/>
      <c r="F19" s="3"/>
      <c r="G19" s="3"/>
    </row>
    <row r="20" spans="1:7" ht="15.6" hidden="1" x14ac:dyDescent="0.35">
      <c r="A20" s="6">
        <v>12</v>
      </c>
      <c r="B20" s="10" t="s">
        <v>13</v>
      </c>
      <c r="C20" s="10" t="s">
        <v>17</v>
      </c>
      <c r="D20" s="31"/>
      <c r="E20" s="38"/>
      <c r="F20" s="3"/>
      <c r="G20" s="3"/>
    </row>
    <row r="21" spans="1:7" ht="15.6" hidden="1" x14ac:dyDescent="0.35">
      <c r="A21" s="6">
        <v>12</v>
      </c>
      <c r="B21" s="10" t="s">
        <v>13</v>
      </c>
      <c r="C21" s="10" t="s">
        <v>17</v>
      </c>
      <c r="D21" s="31"/>
      <c r="E21" s="38"/>
      <c r="F21" s="3"/>
      <c r="G21" s="3"/>
    </row>
    <row r="22" spans="1:7" ht="15.6" hidden="1" x14ac:dyDescent="0.35">
      <c r="A22" s="6">
        <v>12</v>
      </c>
      <c r="B22" s="10" t="s">
        <v>13</v>
      </c>
      <c r="C22" s="10" t="s">
        <v>17</v>
      </c>
      <c r="D22" s="31"/>
      <c r="E22" s="38"/>
      <c r="F22" s="3"/>
      <c r="G22" s="3"/>
    </row>
    <row r="23" spans="1:7" ht="14.45" x14ac:dyDescent="0.35">
      <c r="A23" s="6">
        <v>14</v>
      </c>
      <c r="B23" s="10" t="s">
        <v>64</v>
      </c>
      <c r="C23" s="6" t="s">
        <v>17</v>
      </c>
      <c r="D23" s="61"/>
      <c r="E23" s="61"/>
    </row>
    <row r="24" spans="1:7" ht="14.45" x14ac:dyDescent="0.35">
      <c r="A24" s="6">
        <v>15</v>
      </c>
      <c r="B24" s="6" t="s">
        <v>54</v>
      </c>
      <c r="C24" s="6" t="s">
        <v>45</v>
      </c>
      <c r="D24" s="10" t="s">
        <v>20</v>
      </c>
      <c r="E24" s="10">
        <v>0</v>
      </c>
    </row>
    <row r="25" spans="1:7" ht="14.45" x14ac:dyDescent="0.3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25">
      <c r="A26" s="6">
        <v>17</v>
      </c>
      <c r="B26" s="10" t="s">
        <v>65</v>
      </c>
      <c r="C26" s="6" t="s">
        <v>48</v>
      </c>
      <c r="D26" s="61" t="s">
        <v>248</v>
      </c>
      <c r="E26" s="61">
        <v>37.5</v>
      </c>
    </row>
    <row r="27" spans="1:7" x14ac:dyDescent="0.25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49</v>
      </c>
      <c r="C28" s="6" t="s">
        <v>48</v>
      </c>
      <c r="D28" s="61" t="s">
        <v>257</v>
      </c>
      <c r="E28" s="61">
        <v>12.5</v>
      </c>
    </row>
    <row r="29" spans="1:7" x14ac:dyDescent="0.25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83</v>
      </c>
      <c r="C30" s="10" t="s">
        <v>17</v>
      </c>
      <c r="D30" s="10" t="s">
        <v>20</v>
      </c>
      <c r="E30" s="10">
        <v>0</v>
      </c>
    </row>
    <row r="31" spans="1:7" ht="15.75" x14ac:dyDescent="0.25">
      <c r="A31" s="6">
        <v>22</v>
      </c>
      <c r="B31" s="10" t="s">
        <v>120</v>
      </c>
      <c r="C31" s="6" t="s">
        <v>119</v>
      </c>
      <c r="D31" s="109" t="s">
        <v>283</v>
      </c>
      <c r="E31" s="49">
        <v>300</v>
      </c>
    </row>
    <row r="32" spans="1:7" x14ac:dyDescent="0.25">
      <c r="A32" s="6">
        <v>23</v>
      </c>
      <c r="B32" s="10" t="s">
        <v>136</v>
      </c>
      <c r="C32" s="6" t="s">
        <v>17</v>
      </c>
      <c r="D32" s="69"/>
      <c r="E32" s="70"/>
    </row>
    <row r="33" spans="1:5" ht="18.75" x14ac:dyDescent="0.25">
      <c r="A33" s="6"/>
      <c r="B33" s="10"/>
      <c r="C33" s="10"/>
      <c r="D33" s="13" t="s">
        <v>19</v>
      </c>
      <c r="E33" s="14">
        <f>SUM(E3:E32)</f>
        <v>1225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3" workbookViewId="0">
      <selection activeCell="L8" sqref="L8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35">
      <c r="A1" s="122" t="s">
        <v>160</v>
      </c>
      <c r="B1" s="123"/>
      <c r="C1" s="123"/>
      <c r="D1" s="123"/>
      <c r="E1" s="123"/>
      <c r="F1" s="123"/>
      <c r="G1" s="123"/>
    </row>
    <row r="2" spans="1:7" ht="27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3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29.25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10" t="s">
        <v>291</v>
      </c>
      <c r="E9" s="49">
        <v>156.25</v>
      </c>
      <c r="F9" s="3"/>
      <c r="G9" s="3"/>
    </row>
    <row r="10" spans="1:7" ht="20.25" customHeight="1" x14ac:dyDescent="0.3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0.25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3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t="14.45" hidden="1" x14ac:dyDescent="0.3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t="14.45" hidden="1" x14ac:dyDescent="0.3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t="14.45" hidden="1" x14ac:dyDescent="0.3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t="14.45" hidden="1" x14ac:dyDescent="0.3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t="14.45" hidden="1" x14ac:dyDescent="0.3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t="14.45" hidden="1" x14ac:dyDescent="0.3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t="14.45" hidden="1" x14ac:dyDescent="0.3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ht="14.45" x14ac:dyDescent="0.3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ht="14.45" x14ac:dyDescent="0.3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28.5" x14ac:dyDescent="0.3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ht="14.45" x14ac:dyDescent="0.35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 ht="14.45" x14ac:dyDescent="0.35">
      <c r="A27" s="6"/>
      <c r="B27" s="10" t="s">
        <v>122</v>
      </c>
      <c r="C27" s="6" t="s">
        <v>119</v>
      </c>
      <c r="D27" s="10" t="s">
        <v>20</v>
      </c>
      <c r="E27" s="10">
        <v>0</v>
      </c>
    </row>
    <row r="28" spans="1:7" ht="17.45" x14ac:dyDescent="0.35">
      <c r="A28" s="6"/>
      <c r="B28" s="10"/>
      <c r="C28" s="10"/>
      <c r="D28" s="13" t="s">
        <v>19</v>
      </c>
      <c r="E28" s="14">
        <f>SUM(E3:E27)</f>
        <v>156.25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9"/>
  <sheetViews>
    <sheetView topLeftCell="A26" workbookViewId="0">
      <selection activeCell="E36" sqref="E36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 x14ac:dyDescent="0.35">
      <c r="A1" s="122" t="s">
        <v>161</v>
      </c>
      <c r="B1" s="123"/>
      <c r="C1" s="123"/>
      <c r="D1" s="123"/>
      <c r="E1" s="123"/>
      <c r="F1" s="123"/>
    </row>
    <row r="2" spans="1:6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1.75" customHeight="1" x14ac:dyDescent="0.3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</row>
    <row r="4" spans="1:6" ht="31.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</row>
    <row r="5" spans="1:6" ht="21.75" customHeight="1" x14ac:dyDescent="0.3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</row>
    <row r="6" spans="1:6" ht="21.7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 x14ac:dyDescent="0.3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 x14ac:dyDescent="0.25">
      <c r="A9" s="10">
        <v>7</v>
      </c>
      <c r="B9" s="10" t="s">
        <v>9</v>
      </c>
      <c r="C9" s="6" t="s">
        <v>41</v>
      </c>
      <c r="D9" s="110" t="s">
        <v>282</v>
      </c>
      <c r="E9" s="49">
        <v>375</v>
      </c>
      <c r="F9" s="3"/>
    </row>
    <row r="10" spans="1:6" ht="21.75" customHeight="1" x14ac:dyDescent="0.35">
      <c r="A10" s="10">
        <v>8</v>
      </c>
      <c r="B10" s="10" t="s">
        <v>32</v>
      </c>
      <c r="C10" s="10" t="s">
        <v>33</v>
      </c>
      <c r="D10" s="6" t="s">
        <v>20</v>
      </c>
      <c r="E10" s="37">
        <v>0</v>
      </c>
      <c r="F10" s="3"/>
    </row>
    <row r="11" spans="1:6" ht="21.7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1.7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21.7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6" ht="21.7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1.75" customHeight="1" x14ac:dyDescent="0.3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</row>
    <row r="16" spans="1:6" ht="14.45" hidden="1" x14ac:dyDescent="0.35">
      <c r="A16" s="6"/>
      <c r="B16" s="3"/>
      <c r="C16" s="3"/>
      <c r="D16" s="10" t="s">
        <v>20</v>
      </c>
      <c r="E16" s="10">
        <v>0</v>
      </c>
      <c r="F16" s="3"/>
    </row>
    <row r="17" spans="1:6" ht="14.45" hidden="1" x14ac:dyDescent="0.35">
      <c r="A17" s="6"/>
      <c r="B17" s="3"/>
      <c r="C17" s="3"/>
      <c r="D17" s="10" t="s">
        <v>20</v>
      </c>
      <c r="E17" s="10">
        <v>0</v>
      </c>
      <c r="F17" s="3"/>
    </row>
    <row r="18" spans="1:6" ht="14.45" hidden="1" x14ac:dyDescent="0.35">
      <c r="A18" s="6"/>
      <c r="B18" s="3"/>
      <c r="C18" s="3"/>
      <c r="D18" s="10" t="s">
        <v>20</v>
      </c>
      <c r="E18" s="10">
        <v>0</v>
      </c>
      <c r="F18" s="3"/>
    </row>
    <row r="19" spans="1:6" ht="14.45" hidden="1" x14ac:dyDescent="0.35">
      <c r="A19" s="6"/>
      <c r="B19" s="3"/>
      <c r="C19" s="3"/>
      <c r="D19" s="10" t="s">
        <v>20</v>
      </c>
      <c r="E19" s="10">
        <v>0</v>
      </c>
      <c r="F19" s="3"/>
    </row>
    <row r="20" spans="1:6" ht="14.45" hidden="1" x14ac:dyDescent="0.35">
      <c r="A20" s="6"/>
      <c r="B20" s="3"/>
      <c r="C20" s="3"/>
      <c r="D20" s="10" t="s">
        <v>20</v>
      </c>
      <c r="E20" s="10">
        <v>0</v>
      </c>
      <c r="F20" s="3"/>
    </row>
    <row r="21" spans="1:6" ht="14.45" hidden="1" x14ac:dyDescent="0.35">
      <c r="A21" s="6"/>
      <c r="B21" s="3"/>
      <c r="C21" s="3"/>
      <c r="D21" s="10" t="s">
        <v>20</v>
      </c>
      <c r="E21" s="10">
        <v>0</v>
      </c>
      <c r="F21" s="3"/>
    </row>
    <row r="22" spans="1:6" ht="14.45" hidden="1" x14ac:dyDescent="0.35">
      <c r="A22" s="6"/>
      <c r="B22" s="3"/>
      <c r="C22" s="3"/>
      <c r="D22" s="10" t="s">
        <v>20</v>
      </c>
      <c r="E22" s="10">
        <v>0</v>
      </c>
      <c r="F22" s="3"/>
    </row>
    <row r="23" spans="1:6" ht="14.45" x14ac:dyDescent="0.35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6" ht="28.5" x14ac:dyDescent="0.35">
      <c r="A24" s="6">
        <v>15</v>
      </c>
      <c r="B24" s="10" t="s">
        <v>31</v>
      </c>
      <c r="C24" s="24" t="s">
        <v>52</v>
      </c>
      <c r="D24" s="31" t="s">
        <v>20</v>
      </c>
      <c r="E24" s="38">
        <v>0</v>
      </c>
    </row>
    <row r="25" spans="1:6" ht="14.45" x14ac:dyDescent="0.35">
      <c r="A25" s="6">
        <v>16</v>
      </c>
      <c r="B25" s="10" t="s">
        <v>38</v>
      </c>
      <c r="C25" s="6" t="s">
        <v>45</v>
      </c>
      <c r="D25" s="6" t="s">
        <v>20</v>
      </c>
      <c r="E25" s="37">
        <v>0</v>
      </c>
    </row>
    <row r="26" spans="1:6" x14ac:dyDescent="0.25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6" ht="30" x14ac:dyDescent="0.25">
      <c r="A27" s="10">
        <v>18</v>
      </c>
      <c r="B27" s="10" t="s">
        <v>102</v>
      </c>
      <c r="C27" s="11" t="s">
        <v>106</v>
      </c>
      <c r="D27" s="88" t="s">
        <v>292</v>
      </c>
      <c r="E27" s="90">
        <v>300</v>
      </c>
    </row>
    <row r="28" spans="1:6" ht="30" x14ac:dyDescent="0.25">
      <c r="A28" s="25"/>
      <c r="B28" s="19" t="s">
        <v>49</v>
      </c>
      <c r="C28" s="39" t="s">
        <v>48</v>
      </c>
      <c r="D28" s="61" t="s">
        <v>257</v>
      </c>
      <c r="E28" s="61">
        <v>12.5</v>
      </c>
    </row>
    <row r="29" spans="1:6" ht="18.75" x14ac:dyDescent="0.3">
      <c r="A29" s="16"/>
      <c r="B29" s="16"/>
      <c r="C29" s="16"/>
      <c r="D29" s="45" t="s">
        <v>19</v>
      </c>
      <c r="E29" s="73">
        <f>SUM(E3:E28)</f>
        <v>687.5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3" workbookViewId="0">
      <selection activeCell="J9" sqref="J9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35">
      <c r="A1" s="122" t="s">
        <v>162</v>
      </c>
      <c r="B1" s="123"/>
      <c r="C1" s="123"/>
      <c r="D1" s="123"/>
      <c r="E1" s="123"/>
      <c r="F1" s="123"/>
      <c r="G1" s="123"/>
    </row>
    <row r="2" spans="1:7" ht="29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3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30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9" t="s">
        <v>295</v>
      </c>
      <c r="E5" s="49">
        <v>625</v>
      </c>
      <c r="F5" s="3"/>
      <c r="G5" s="3"/>
    </row>
    <row r="6" spans="1:7" ht="21.7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9.75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110" t="s">
        <v>293</v>
      </c>
      <c r="E9" s="49">
        <v>125</v>
      </c>
      <c r="F9" s="3"/>
      <c r="G9" s="3"/>
    </row>
    <row r="10" spans="1:7" ht="21.75" customHeight="1" x14ac:dyDescent="0.3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3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  <c r="G15" s="3"/>
    </row>
    <row r="16" spans="1:7" ht="14.45" hidden="1" x14ac:dyDescent="0.3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t="14.45" hidden="1" x14ac:dyDescent="0.3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t="14.45" hidden="1" x14ac:dyDescent="0.3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t="14.45" hidden="1" x14ac:dyDescent="0.3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t="14.45" hidden="1" x14ac:dyDescent="0.3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t="14.45" hidden="1" x14ac:dyDescent="0.3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t="14.45" hidden="1" x14ac:dyDescent="0.3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ht="14.45" x14ac:dyDescent="0.35">
      <c r="A23" s="6">
        <v>14</v>
      </c>
      <c r="B23" s="10" t="s">
        <v>25</v>
      </c>
      <c r="C23" s="10" t="s">
        <v>28</v>
      </c>
      <c r="D23" s="10" t="s">
        <v>20</v>
      </c>
      <c r="E23" s="10">
        <v>0</v>
      </c>
    </row>
    <row r="24" spans="1:7" ht="27.95" x14ac:dyDescent="0.35">
      <c r="A24" s="6">
        <v>15</v>
      </c>
      <c r="B24" s="10" t="s">
        <v>31</v>
      </c>
      <c r="C24" s="19" t="s">
        <v>52</v>
      </c>
      <c r="D24" s="10" t="s">
        <v>20</v>
      </c>
      <c r="E24" s="10">
        <v>0</v>
      </c>
    </row>
    <row r="25" spans="1:7" ht="14.45" x14ac:dyDescent="0.35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 ht="14.45" x14ac:dyDescent="0.35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10">
        <v>17</v>
      </c>
      <c r="B27" s="10" t="s">
        <v>102</v>
      </c>
      <c r="C27" s="10" t="s">
        <v>100</v>
      </c>
      <c r="D27" s="109" t="s">
        <v>294</v>
      </c>
      <c r="E27" s="49">
        <v>420</v>
      </c>
    </row>
    <row r="28" spans="1:7" ht="17.45" x14ac:dyDescent="0.35">
      <c r="A28" s="10"/>
      <c r="B28" s="10"/>
      <c r="C28" s="10"/>
      <c r="D28" s="13" t="s">
        <v>19</v>
      </c>
      <c r="E28" s="14">
        <f>SUM(E3:E27)</f>
        <v>1170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6" workbookViewId="0">
      <selection sqref="A1:F1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22" t="s">
        <v>227</v>
      </c>
      <c r="B1" s="123"/>
      <c r="C1" s="123"/>
      <c r="D1" s="123"/>
      <c r="E1" s="123"/>
      <c r="F1" s="123"/>
    </row>
    <row r="2" spans="1:6" ht="27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35">
      <c r="A4" s="10">
        <v>2</v>
      </c>
      <c r="B4" s="10" t="s">
        <v>114</v>
      </c>
      <c r="C4" s="26" t="s">
        <v>40</v>
      </c>
      <c r="D4" s="41"/>
      <c r="E4" s="60"/>
      <c r="F4" s="3"/>
    </row>
    <row r="5" spans="1:6" ht="24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35">
      <c r="A8" s="10">
        <v>6</v>
      </c>
      <c r="B8" s="10" t="s">
        <v>8</v>
      </c>
      <c r="C8" s="19" t="s">
        <v>43</v>
      </c>
      <c r="D8" s="41"/>
      <c r="E8" s="63"/>
      <c r="F8" s="3"/>
    </row>
    <row r="9" spans="1:6" ht="24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3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</row>
    <row r="13" spans="1:6" ht="24" customHeight="1" x14ac:dyDescent="0.35">
      <c r="A13" s="10">
        <v>11</v>
      </c>
      <c r="B13" s="10" t="s">
        <v>90</v>
      </c>
      <c r="C13" s="10" t="s">
        <v>17</v>
      </c>
      <c r="D13" s="31" t="s">
        <v>20</v>
      </c>
      <c r="E13" s="38">
        <v>0</v>
      </c>
      <c r="F13" s="3"/>
    </row>
    <row r="14" spans="1:6" ht="24" customHeight="1" x14ac:dyDescent="0.35">
      <c r="A14" s="10">
        <v>12</v>
      </c>
      <c r="B14" s="10" t="s">
        <v>13</v>
      </c>
      <c r="C14" s="10" t="s">
        <v>17</v>
      </c>
      <c r="D14" s="8"/>
      <c r="E14" s="23"/>
      <c r="F14" s="3"/>
    </row>
    <row r="15" spans="1:6" ht="24" customHeight="1" x14ac:dyDescent="0.35">
      <c r="A15" s="10"/>
      <c r="B15" s="10" t="s">
        <v>83</v>
      </c>
      <c r="C15" s="6" t="s">
        <v>17</v>
      </c>
      <c r="D15" s="31" t="s">
        <v>20</v>
      </c>
      <c r="E15" s="38">
        <v>0</v>
      </c>
      <c r="F15" s="3"/>
    </row>
    <row r="16" spans="1:6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0"/>
  <sheetViews>
    <sheetView topLeftCell="A29" workbookViewId="0">
      <selection activeCell="I2" sqref="I2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22" t="s">
        <v>163</v>
      </c>
      <c r="B1" s="123"/>
      <c r="C1" s="123"/>
      <c r="D1" s="123"/>
      <c r="E1" s="123"/>
      <c r="F1" s="123"/>
      <c r="G1" s="123"/>
    </row>
    <row r="2" spans="1:7" ht="29.25" customHeight="1" x14ac:dyDescent="0.25">
      <c r="A2" s="61" t="s">
        <v>0</v>
      </c>
      <c r="B2" s="61" t="s">
        <v>1</v>
      </c>
      <c r="C2" s="61" t="s">
        <v>14</v>
      </c>
      <c r="D2" s="61" t="s">
        <v>2</v>
      </c>
      <c r="E2" s="74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35">
      <c r="A4" s="6">
        <v>2</v>
      </c>
      <c r="B4" s="10" t="s">
        <v>4</v>
      </c>
      <c r="C4" s="26" t="s">
        <v>40</v>
      </c>
      <c r="D4" s="31" t="s">
        <v>20</v>
      </c>
      <c r="E4" s="38">
        <v>0</v>
      </c>
      <c r="F4" s="3"/>
      <c r="G4" s="3"/>
    </row>
    <row r="5" spans="1:7" ht="21.75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3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3.75" customHeight="1" x14ac:dyDescent="0.3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3.75" customHeight="1" x14ac:dyDescent="0.3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3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1.75" customHeight="1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.75" customHeight="1" x14ac:dyDescent="0.3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 x14ac:dyDescent="0.35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35">
      <c r="A14" s="6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1.75" customHeight="1" x14ac:dyDescent="0.35">
      <c r="A15" s="6">
        <v>13</v>
      </c>
      <c r="B15" s="10" t="s">
        <v>24</v>
      </c>
      <c r="C15" s="10" t="s">
        <v>28</v>
      </c>
      <c r="D15" s="6" t="s">
        <v>20</v>
      </c>
      <c r="E15" s="37">
        <v>0</v>
      </c>
      <c r="F15" s="3"/>
      <c r="G15" s="3"/>
    </row>
    <row r="16" spans="1:7" ht="14.45" hidden="1" x14ac:dyDescent="0.35">
      <c r="A16" s="6"/>
      <c r="B16" s="3"/>
      <c r="C16" s="3"/>
      <c r="D16" s="6" t="s">
        <v>20</v>
      </c>
      <c r="E16" s="37">
        <v>0</v>
      </c>
      <c r="F16" s="3"/>
      <c r="G16" s="3"/>
    </row>
    <row r="17" spans="1:7" ht="14.45" hidden="1" x14ac:dyDescent="0.3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t="14.45" hidden="1" x14ac:dyDescent="0.3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t="14.45" hidden="1" x14ac:dyDescent="0.3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t="14.45" hidden="1" x14ac:dyDescent="0.3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t="14.45" hidden="1" x14ac:dyDescent="0.3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t="14.45" hidden="1" x14ac:dyDescent="0.3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ht="14.45" x14ac:dyDescent="0.35">
      <c r="A23" s="6">
        <v>14</v>
      </c>
      <c r="B23" s="10" t="s">
        <v>25</v>
      </c>
      <c r="C23" s="10" t="s">
        <v>28</v>
      </c>
      <c r="D23" s="6" t="s">
        <v>20</v>
      </c>
      <c r="E23" s="37">
        <v>0</v>
      </c>
    </row>
    <row r="24" spans="1:7" ht="28.5" x14ac:dyDescent="0.35">
      <c r="A24" s="6">
        <v>15</v>
      </c>
      <c r="B24" s="10" t="s">
        <v>31</v>
      </c>
      <c r="C24" s="24" t="s">
        <v>52</v>
      </c>
      <c r="D24" s="8"/>
      <c r="E24" s="8"/>
    </row>
    <row r="25" spans="1:7" ht="14.45" x14ac:dyDescent="0.3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6" x14ac:dyDescent="0.35">
      <c r="A26" s="6">
        <v>17</v>
      </c>
      <c r="B26" s="10" t="s">
        <v>83</v>
      </c>
      <c r="C26" s="6" t="s">
        <v>17</v>
      </c>
      <c r="D26" s="31" t="s">
        <v>20</v>
      </c>
      <c r="E26" s="38">
        <v>0</v>
      </c>
    </row>
    <row r="27" spans="1:7" x14ac:dyDescent="0.25">
      <c r="A27" s="6">
        <v>18</v>
      </c>
      <c r="B27" s="10" t="s">
        <v>50</v>
      </c>
      <c r="C27" s="6" t="s">
        <v>48</v>
      </c>
      <c r="D27" s="10" t="s">
        <v>20</v>
      </c>
      <c r="E27" s="10">
        <v>0</v>
      </c>
    </row>
    <row r="28" spans="1:7" ht="30" x14ac:dyDescent="0.25">
      <c r="A28" s="6">
        <v>19</v>
      </c>
      <c r="B28" s="10" t="s">
        <v>105</v>
      </c>
      <c r="C28" s="11" t="s">
        <v>106</v>
      </c>
      <c r="D28" s="88" t="s">
        <v>296</v>
      </c>
      <c r="E28" s="90">
        <v>240</v>
      </c>
    </row>
    <row r="29" spans="1:7" ht="15.75" x14ac:dyDescent="0.25">
      <c r="A29" s="6">
        <v>20</v>
      </c>
      <c r="B29" s="6" t="s">
        <v>35</v>
      </c>
      <c r="C29" s="6" t="s">
        <v>115</v>
      </c>
      <c r="D29" s="49"/>
      <c r="E29" s="80"/>
    </row>
    <row r="30" spans="1:7" ht="18.75" x14ac:dyDescent="0.3">
      <c r="A30" s="25"/>
      <c r="B30" s="25"/>
      <c r="C30" s="25"/>
      <c r="D30" s="72" t="s">
        <v>19</v>
      </c>
      <c r="E30" s="46">
        <f>SUM(E3:E29)</f>
        <v>240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topLeftCell="A19" workbookViewId="0">
      <selection activeCell="I19" sqref="I19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35">
      <c r="A1" s="122" t="s">
        <v>164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27.95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5.6" x14ac:dyDescent="0.35">
      <c r="A5" s="6">
        <v>3</v>
      </c>
      <c r="B5" s="10" t="s">
        <v>5</v>
      </c>
      <c r="C5" s="6" t="s">
        <v>41</v>
      </c>
      <c r="D5" s="31" t="s">
        <v>20</v>
      </c>
      <c r="E5" s="38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3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.75" x14ac:dyDescent="0.25">
      <c r="A10" s="6">
        <v>8</v>
      </c>
      <c r="B10" s="10" t="s">
        <v>32</v>
      </c>
      <c r="C10" s="6" t="s">
        <v>34</v>
      </c>
      <c r="D10" s="88" t="s">
        <v>297</v>
      </c>
      <c r="E10" s="90">
        <v>1200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6">
        <v>11</v>
      </c>
      <c r="B13" s="10" t="s">
        <v>56</v>
      </c>
      <c r="C13" s="6" t="s">
        <v>48</v>
      </c>
      <c r="D13" s="6" t="s">
        <v>20</v>
      </c>
      <c r="E13" s="37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ht="14.45" x14ac:dyDescent="0.3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27.95" x14ac:dyDescent="0.35">
      <c r="A17" s="6">
        <v>15</v>
      </c>
      <c r="B17" s="10" t="s">
        <v>31</v>
      </c>
      <c r="C17" s="19" t="s">
        <v>52</v>
      </c>
      <c r="D17" s="8"/>
      <c r="E17" s="8"/>
    </row>
    <row r="18" spans="1:5" ht="14.45" x14ac:dyDescent="0.3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 ht="62.1" x14ac:dyDescent="0.35">
      <c r="A19" s="6"/>
      <c r="B19" s="10" t="s">
        <v>88</v>
      </c>
      <c r="C19" s="65" t="s">
        <v>87</v>
      </c>
      <c r="D19" s="50" t="s">
        <v>134</v>
      </c>
      <c r="E19" s="75"/>
    </row>
    <row r="20" spans="1:5" x14ac:dyDescent="0.25">
      <c r="A20" s="6"/>
      <c r="B20" s="3"/>
      <c r="C20" s="3"/>
      <c r="D20" s="61" t="s">
        <v>19</v>
      </c>
      <c r="E20" s="76">
        <f>SUM(E3:E19)</f>
        <v>1200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22" t="s">
        <v>229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2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8" workbookViewId="0">
      <selection activeCell="J18" sqref="J18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22" t="s">
        <v>166</v>
      </c>
      <c r="B1" s="123"/>
      <c r="C1" s="123"/>
      <c r="D1" s="123"/>
      <c r="E1" s="123"/>
      <c r="F1" s="123"/>
      <c r="G1" s="123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01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4" t="s">
        <v>20</v>
      </c>
      <c r="E3" s="105">
        <v>0</v>
      </c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97" t="s">
        <v>40</v>
      </c>
      <c r="D4" s="90" t="s">
        <v>165</v>
      </c>
      <c r="E4" s="49">
        <v>425</v>
      </c>
      <c r="F4" s="34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7" t="s">
        <v>20</v>
      </c>
      <c r="E5" s="108">
        <v>0</v>
      </c>
      <c r="F5" s="3"/>
      <c r="G5" s="3"/>
      <c r="H5" s="16"/>
    </row>
    <row r="6" spans="1:8" ht="24" customHeight="1" x14ac:dyDescent="0.3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  <c r="H6" s="16"/>
    </row>
    <row r="7" spans="1:8" ht="31.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3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110" t="s">
        <v>269</v>
      </c>
      <c r="E9" s="49">
        <v>250</v>
      </c>
      <c r="F9" s="3"/>
      <c r="G9" s="3"/>
      <c r="H9" s="16"/>
    </row>
    <row r="10" spans="1:8" ht="24" customHeight="1" x14ac:dyDescent="0.3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91" t="s">
        <v>299</v>
      </c>
      <c r="E11" s="91">
        <v>3000</v>
      </c>
      <c r="F11" s="3"/>
      <c r="G11" s="3"/>
      <c r="H11" s="16"/>
    </row>
    <row r="12" spans="1:8" ht="21.7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3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4" t="s">
        <v>20</v>
      </c>
      <c r="E14" s="105">
        <v>0</v>
      </c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103" t="s">
        <v>45</v>
      </c>
      <c r="D15" s="49" t="s">
        <v>298</v>
      </c>
      <c r="E15" s="49">
        <v>750</v>
      </c>
      <c r="F15" s="34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106" t="s">
        <v>263</v>
      </c>
      <c r="E16" s="106">
        <v>100</v>
      </c>
    </row>
    <row r="17" spans="1:5" x14ac:dyDescent="0.2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4.45" x14ac:dyDescent="0.3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2" x14ac:dyDescent="0.35">
      <c r="A19" s="10">
        <v>17</v>
      </c>
      <c r="B19" s="10" t="s">
        <v>88</v>
      </c>
      <c r="C19" s="11" t="s">
        <v>87</v>
      </c>
      <c r="D19" s="31" t="s">
        <v>20</v>
      </c>
      <c r="E19" s="38">
        <v>0</v>
      </c>
    </row>
    <row r="20" spans="1:5" x14ac:dyDescent="0.25">
      <c r="A20" s="10"/>
      <c r="B20" s="10" t="s">
        <v>117</v>
      </c>
      <c r="C20" s="6" t="s">
        <v>16</v>
      </c>
      <c r="D20" s="10" t="s">
        <v>20</v>
      </c>
      <c r="E20" s="10">
        <v>0</v>
      </c>
    </row>
    <row r="21" spans="1:5" ht="18.75" x14ac:dyDescent="0.3">
      <c r="A21" s="10"/>
      <c r="B21" s="10"/>
      <c r="C21" s="6"/>
      <c r="D21" s="72" t="s">
        <v>19</v>
      </c>
      <c r="E21" s="73">
        <f>SUM(E3:E20)</f>
        <v>4525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G5" sqref="G5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35">
      <c r="A1" s="122" t="s">
        <v>167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0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35">
      <c r="A9" s="10">
        <v>7</v>
      </c>
      <c r="B9" s="10" t="s">
        <v>9</v>
      </c>
      <c r="C9" s="6" t="s">
        <v>41</v>
      </c>
      <c r="D9" s="42"/>
      <c r="E9" s="42"/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38</v>
      </c>
      <c r="C13" s="6" t="s">
        <v>45</v>
      </c>
      <c r="D13" s="10" t="s">
        <v>20</v>
      </c>
      <c r="E13" s="10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2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4.45" x14ac:dyDescent="0.35">
      <c r="A16" s="10">
        <v>14</v>
      </c>
      <c r="B16" s="10" t="s">
        <v>83</v>
      </c>
      <c r="C16" s="6" t="s">
        <v>48</v>
      </c>
      <c r="D16" s="10" t="s">
        <v>20</v>
      </c>
      <c r="E16" s="10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24" workbookViewId="0">
      <selection activeCell="L10" sqref="L10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22" t="s">
        <v>168</v>
      </c>
      <c r="B1" s="123"/>
      <c r="C1" s="123"/>
      <c r="D1" s="123"/>
      <c r="E1" s="123"/>
      <c r="F1" s="123"/>
      <c r="G1" s="123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01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109" t="s">
        <v>302</v>
      </c>
      <c r="E5" s="49">
        <v>437.5</v>
      </c>
      <c r="F5" s="3"/>
      <c r="G5" s="3"/>
    </row>
    <row r="6" spans="1:7" ht="20.2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2.7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110" t="s">
        <v>301</v>
      </c>
      <c r="E9" s="49">
        <v>3375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88" t="s">
        <v>293</v>
      </c>
      <c r="E10" s="90">
        <v>200</v>
      </c>
      <c r="F10" s="3"/>
      <c r="G10" s="3"/>
    </row>
    <row r="11" spans="1:7" ht="20.25" customHeight="1" x14ac:dyDescent="0.35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3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20.25" customHeight="1" x14ac:dyDescent="0.35">
      <c r="A13" s="10">
        <v>11</v>
      </c>
      <c r="B13" s="10" t="s">
        <v>38</v>
      </c>
      <c r="C13" s="6" t="s">
        <v>45</v>
      </c>
      <c r="D13" s="49"/>
      <c r="E13" s="49"/>
      <c r="F13" s="3"/>
      <c r="G13" s="3"/>
    </row>
    <row r="14" spans="1:7" ht="20.2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0.75" customHeight="1" x14ac:dyDescent="0.35">
      <c r="A15" s="10">
        <v>13</v>
      </c>
      <c r="B15" s="10" t="s">
        <v>31</v>
      </c>
      <c r="C15" s="19" t="s">
        <v>52</v>
      </c>
      <c r="D15" s="31" t="s">
        <v>20</v>
      </c>
      <c r="E15" s="38">
        <v>0</v>
      </c>
      <c r="F15" s="3"/>
      <c r="G15" s="3"/>
    </row>
    <row r="16" spans="1:7" ht="14.45" x14ac:dyDescent="0.35">
      <c r="A16" s="10">
        <v>14</v>
      </c>
      <c r="B16" s="10" t="s">
        <v>66</v>
      </c>
      <c r="C16" s="10" t="s">
        <v>17</v>
      </c>
      <c r="D16" s="10" t="s">
        <v>20</v>
      </c>
      <c r="E16" s="10">
        <v>0</v>
      </c>
    </row>
    <row r="17" spans="1:5" ht="14.45" x14ac:dyDescent="0.35">
      <c r="A17" s="10">
        <v>15</v>
      </c>
      <c r="B17" s="4" t="s">
        <v>70</v>
      </c>
      <c r="C17" s="10" t="s">
        <v>17</v>
      </c>
      <c r="D17" s="10" t="s">
        <v>20</v>
      </c>
      <c r="E17" s="10">
        <v>0</v>
      </c>
    </row>
    <row r="18" spans="1:5" x14ac:dyDescent="0.25">
      <c r="A18" s="10">
        <v>16</v>
      </c>
      <c r="B18" s="10" t="s">
        <v>59</v>
      </c>
      <c r="C18" s="6" t="s">
        <v>60</v>
      </c>
      <c r="D18" s="61" t="s">
        <v>261</v>
      </c>
      <c r="E18" s="61">
        <v>250</v>
      </c>
    </row>
    <row r="19" spans="1:5" ht="15.75" x14ac:dyDescent="0.25">
      <c r="A19" s="10">
        <v>17</v>
      </c>
      <c r="B19" s="10" t="s">
        <v>56</v>
      </c>
      <c r="C19" s="10" t="s">
        <v>17</v>
      </c>
      <c r="D19" s="88" t="s">
        <v>169</v>
      </c>
      <c r="E19" s="90">
        <v>125</v>
      </c>
    </row>
    <row r="20" spans="1:5" x14ac:dyDescent="0.25">
      <c r="A20" s="10">
        <v>81</v>
      </c>
      <c r="B20" s="10" t="s">
        <v>83</v>
      </c>
      <c r="C20" s="6" t="s">
        <v>17</v>
      </c>
      <c r="D20" s="10" t="s">
        <v>20</v>
      </c>
      <c r="E20" s="10">
        <v>0</v>
      </c>
    </row>
    <row r="21" spans="1:5" ht="15.6" x14ac:dyDescent="0.35">
      <c r="A21" s="10">
        <v>19</v>
      </c>
      <c r="B21" s="10" t="s">
        <v>80</v>
      </c>
      <c r="C21" s="6" t="s">
        <v>17</v>
      </c>
      <c r="D21" s="31" t="s">
        <v>20</v>
      </c>
      <c r="E21" s="38">
        <v>0</v>
      </c>
    </row>
    <row r="22" spans="1:5" ht="45" x14ac:dyDescent="0.25">
      <c r="A22" s="10">
        <v>20</v>
      </c>
      <c r="B22" s="10" t="s">
        <v>88</v>
      </c>
      <c r="C22" s="24" t="s">
        <v>87</v>
      </c>
      <c r="D22" s="31" t="s">
        <v>20</v>
      </c>
      <c r="E22" s="38">
        <v>0</v>
      </c>
    </row>
    <row r="23" spans="1:5" x14ac:dyDescent="0.25">
      <c r="A23" s="10">
        <v>21</v>
      </c>
      <c r="B23" s="10" t="s">
        <v>73</v>
      </c>
      <c r="C23" s="6" t="s">
        <v>46</v>
      </c>
      <c r="D23" s="6" t="s">
        <v>20</v>
      </c>
      <c r="E23" s="37">
        <v>0</v>
      </c>
    </row>
    <row r="24" spans="1:5" ht="15.75" x14ac:dyDescent="0.25">
      <c r="A24" s="6">
        <v>22</v>
      </c>
      <c r="B24" s="6" t="s">
        <v>102</v>
      </c>
      <c r="C24" s="6" t="s">
        <v>108</v>
      </c>
      <c r="D24" s="109" t="s">
        <v>300</v>
      </c>
      <c r="E24" s="49">
        <v>120</v>
      </c>
    </row>
    <row r="25" spans="1:5" ht="18.75" x14ac:dyDescent="0.25">
      <c r="A25" s="10"/>
      <c r="B25" s="10"/>
      <c r="C25" s="10"/>
      <c r="D25" s="13" t="s">
        <v>19</v>
      </c>
      <c r="E25" s="14">
        <f>SUM(E3:E24)</f>
        <v>4507.5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D3" sqref="D3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35">
      <c r="A1" s="122" t="s">
        <v>170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19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2.25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6" x14ac:dyDescent="0.3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95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6" t="s">
        <v>20</v>
      </c>
      <c r="E17" s="37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6" x14ac:dyDescent="0.35">
      <c r="A19" s="6">
        <v>17</v>
      </c>
      <c r="B19" s="10" t="s">
        <v>83</v>
      </c>
      <c r="C19" s="6" t="s">
        <v>48</v>
      </c>
      <c r="D19" s="31" t="s">
        <v>20</v>
      </c>
      <c r="E19" s="38">
        <v>0</v>
      </c>
    </row>
    <row r="20" spans="1:5" ht="14.45" x14ac:dyDescent="0.3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4.45" x14ac:dyDescent="0.35">
      <c r="A22" s="6">
        <v>20</v>
      </c>
      <c r="B22" s="10" t="s">
        <v>92</v>
      </c>
      <c r="C22" s="6" t="s">
        <v>95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2" workbookViewId="0">
      <selection activeCell="K13" sqref="K13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22" t="s">
        <v>172</v>
      </c>
      <c r="B1" s="123"/>
      <c r="C1" s="123"/>
      <c r="D1" s="123"/>
      <c r="E1" s="123"/>
      <c r="F1" s="123"/>
      <c r="G1" s="123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01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.75" customHeight="1" x14ac:dyDescent="0.35">
      <c r="A4" s="10">
        <v>2</v>
      </c>
      <c r="B4" s="10" t="s">
        <v>4</v>
      </c>
      <c r="C4" s="26" t="s">
        <v>40</v>
      </c>
      <c r="D4" s="20" t="s">
        <v>20</v>
      </c>
      <c r="E4" s="21">
        <v>0</v>
      </c>
      <c r="F4" s="3"/>
      <c r="G4" s="3"/>
    </row>
    <row r="5" spans="1:7" ht="24" customHeight="1" x14ac:dyDescent="0.3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84" t="s">
        <v>231</v>
      </c>
      <c r="E6" s="23">
        <v>562.5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35">
      <c r="A9" s="10">
        <v>7</v>
      </c>
      <c r="B9" s="10" t="s">
        <v>9</v>
      </c>
      <c r="C9" s="6" t="s">
        <v>41</v>
      </c>
      <c r="D9" s="31" t="s">
        <v>20</v>
      </c>
      <c r="E9" s="31">
        <v>0</v>
      </c>
      <c r="F9" s="3"/>
      <c r="G9" s="3"/>
    </row>
    <row r="10" spans="1:7" ht="23.2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35">
      <c r="A12" s="10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23.25" customHeight="1" x14ac:dyDescent="0.35">
      <c r="A13" s="10">
        <v>11</v>
      </c>
      <c r="B13" s="10" t="s">
        <v>35</v>
      </c>
      <c r="C13" s="6" t="s">
        <v>45</v>
      </c>
      <c r="D13" s="49"/>
      <c r="E13" s="49"/>
      <c r="F13" s="3"/>
      <c r="G13" s="3"/>
    </row>
    <row r="14" spans="1:7" ht="48.6" customHeight="1" x14ac:dyDescent="0.25">
      <c r="A14" s="10">
        <v>12</v>
      </c>
      <c r="B14" s="10" t="s">
        <v>171</v>
      </c>
      <c r="C14" s="65" t="s">
        <v>87</v>
      </c>
      <c r="D14" s="42" t="s">
        <v>303</v>
      </c>
      <c r="E14" s="78">
        <v>2750</v>
      </c>
      <c r="F14" s="3"/>
      <c r="G14" s="3"/>
    </row>
    <row r="15" spans="1:7" ht="24.75" customHeight="1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7.45" x14ac:dyDescent="0.35">
      <c r="A16" s="10"/>
      <c r="B16" s="4"/>
      <c r="C16" s="4"/>
      <c r="D16" s="13" t="s">
        <v>19</v>
      </c>
      <c r="E16" s="14">
        <f>SUM(E3:E15)</f>
        <v>3312.5</v>
      </c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8"/>
  <sheetViews>
    <sheetView topLeftCell="A12" workbookViewId="0">
      <selection activeCell="H9" sqref="H9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10" ht="51.75" customHeight="1" x14ac:dyDescent="0.35">
      <c r="A1" s="122" t="s">
        <v>173</v>
      </c>
      <c r="B1" s="123"/>
      <c r="C1" s="123"/>
      <c r="D1" s="123"/>
      <c r="E1" s="123"/>
    </row>
    <row r="2" spans="1:10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10" ht="14.45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10" ht="27.95" x14ac:dyDescent="0.35">
      <c r="A4" s="10">
        <v>2</v>
      </c>
      <c r="B4" s="10" t="s">
        <v>4</v>
      </c>
      <c r="C4" s="26" t="s">
        <v>40</v>
      </c>
      <c r="D4" s="6" t="s">
        <v>20</v>
      </c>
      <c r="E4" s="37">
        <v>0</v>
      </c>
    </row>
    <row r="5" spans="1:10" ht="22.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10" ht="29.25" customHeight="1" x14ac:dyDescent="0.25">
      <c r="A6" s="10">
        <v>4</v>
      </c>
      <c r="B6" s="10" t="s">
        <v>6</v>
      </c>
      <c r="C6" s="6" t="s">
        <v>41</v>
      </c>
      <c r="D6" s="84" t="s">
        <v>232</v>
      </c>
      <c r="E6" s="23">
        <v>125</v>
      </c>
    </row>
    <row r="7" spans="1:10" ht="44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10" ht="48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10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J9" s="33"/>
    </row>
    <row r="10" spans="1:10" x14ac:dyDescent="0.25">
      <c r="A10" s="10">
        <v>8</v>
      </c>
      <c r="B10" s="10" t="s">
        <v>59</v>
      </c>
      <c r="C10" s="6" t="s">
        <v>60</v>
      </c>
      <c r="D10" s="61" t="s">
        <v>264</v>
      </c>
      <c r="E10" s="61">
        <v>50</v>
      </c>
    </row>
    <row r="11" spans="1:10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10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10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10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10" ht="30" x14ac:dyDescent="0.25">
      <c r="A15" s="10">
        <v>13</v>
      </c>
      <c r="B15" s="10" t="s">
        <v>31</v>
      </c>
      <c r="C15" s="19" t="s">
        <v>52</v>
      </c>
      <c r="D15" s="104" t="s">
        <v>20</v>
      </c>
      <c r="E15" s="105">
        <v>0</v>
      </c>
    </row>
    <row r="16" spans="1:10" ht="15.75" x14ac:dyDescent="0.25">
      <c r="A16" s="10">
        <v>14</v>
      </c>
      <c r="B16" s="10" t="s">
        <v>35</v>
      </c>
      <c r="C16" s="103" t="s">
        <v>45</v>
      </c>
      <c r="D16" s="49" t="s">
        <v>304</v>
      </c>
      <c r="E16" s="49">
        <v>2250</v>
      </c>
    </row>
    <row r="17" spans="1:5" x14ac:dyDescent="0.25">
      <c r="A17" s="10"/>
      <c r="B17" s="4"/>
      <c r="C17" s="4"/>
      <c r="D17" s="107" t="s">
        <v>20</v>
      </c>
      <c r="E17" s="107">
        <v>0</v>
      </c>
    </row>
    <row r="18" spans="1:5" ht="17.45" x14ac:dyDescent="0.35">
      <c r="A18" s="10"/>
      <c r="B18" s="4"/>
      <c r="C18" s="4"/>
      <c r="D18" s="13" t="s">
        <v>19</v>
      </c>
      <c r="E18" s="14">
        <f>SUM(E3:E17)</f>
        <v>2425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6" workbookViewId="0">
      <selection activeCell="J3" sqref="J3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35">
      <c r="A1" s="122" t="s">
        <v>225</v>
      </c>
      <c r="B1" s="123"/>
      <c r="C1" s="123"/>
      <c r="D1" s="123"/>
      <c r="E1" s="123"/>
      <c r="F1" s="123"/>
      <c r="G1" s="123"/>
    </row>
    <row r="2" spans="1:7" ht="32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3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  <c r="F3" s="3"/>
      <c r="G3" s="3"/>
    </row>
    <row r="4" spans="1:7" ht="29.2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35">
      <c r="A5" s="10">
        <v>3</v>
      </c>
      <c r="B5" s="10" t="s">
        <v>5</v>
      </c>
      <c r="C5" s="6" t="s">
        <v>41</v>
      </c>
      <c r="D5" s="31" t="s">
        <v>20</v>
      </c>
      <c r="E5" s="38">
        <v>0</v>
      </c>
      <c r="F5" s="3"/>
      <c r="G5" s="3"/>
    </row>
    <row r="6" spans="1:7" ht="22.5" customHeight="1" x14ac:dyDescent="0.3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4" t="s">
        <v>20</v>
      </c>
      <c r="E9" s="105">
        <v>0</v>
      </c>
      <c r="F9" s="3"/>
      <c r="G9" s="3"/>
    </row>
    <row r="10" spans="1:7" ht="22.5" customHeight="1" x14ac:dyDescent="0.25">
      <c r="A10" s="10">
        <v>8</v>
      </c>
      <c r="B10" s="10" t="s">
        <v>38</v>
      </c>
      <c r="C10" s="103" t="s">
        <v>45</v>
      </c>
      <c r="D10" s="51" t="s">
        <v>305</v>
      </c>
      <c r="E10" s="51">
        <v>750</v>
      </c>
      <c r="F10" s="34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7" t="s">
        <v>20</v>
      </c>
      <c r="E11" s="108">
        <v>0</v>
      </c>
      <c r="F11" s="3"/>
      <c r="G11" s="3"/>
    </row>
    <row r="12" spans="1:7" ht="22.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 x14ac:dyDescent="0.35">
      <c r="A13" s="10">
        <v>11</v>
      </c>
      <c r="B13" s="10" t="s">
        <v>27</v>
      </c>
      <c r="C13" s="19" t="s">
        <v>52</v>
      </c>
      <c r="D13" s="31" t="s">
        <v>20</v>
      </c>
      <c r="E13" s="38">
        <v>0</v>
      </c>
      <c r="F13" s="3"/>
      <c r="G13" s="3"/>
    </row>
    <row r="14" spans="1:7" ht="22.5" customHeight="1" x14ac:dyDescent="0.35">
      <c r="A14" s="10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2.5" customHeight="1" x14ac:dyDescent="0.35">
      <c r="A15" s="10">
        <v>13</v>
      </c>
      <c r="B15" s="10" t="s">
        <v>47</v>
      </c>
      <c r="C15" s="6" t="s">
        <v>46</v>
      </c>
      <c r="D15" s="31" t="s">
        <v>20</v>
      </c>
      <c r="E15" s="38">
        <v>0</v>
      </c>
      <c r="F15" s="3"/>
      <c r="G15" s="3"/>
    </row>
    <row r="16" spans="1:7" ht="15.6" x14ac:dyDescent="0.35">
      <c r="A16" s="10">
        <v>14</v>
      </c>
      <c r="B16" s="10" t="s">
        <v>91</v>
      </c>
      <c r="C16" s="6" t="s">
        <v>17</v>
      </c>
      <c r="D16" s="31" t="s">
        <v>20</v>
      </c>
      <c r="E16" s="38">
        <v>0</v>
      </c>
    </row>
    <row r="17" spans="1:5" ht="15.6" x14ac:dyDescent="0.35">
      <c r="A17" s="10">
        <v>15</v>
      </c>
      <c r="B17" s="10" t="s">
        <v>80</v>
      </c>
      <c r="C17" s="6" t="s">
        <v>17</v>
      </c>
      <c r="D17" s="31" t="s">
        <v>20</v>
      </c>
      <c r="E17" s="38">
        <v>0</v>
      </c>
    </row>
    <row r="18" spans="1:5" ht="14.45" x14ac:dyDescent="0.3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1" t="s">
        <v>20</v>
      </c>
      <c r="E19" s="38">
        <v>0</v>
      </c>
    </row>
    <row r="20" spans="1:5" ht="30" x14ac:dyDescent="0.25">
      <c r="A20" s="10">
        <v>18</v>
      </c>
      <c r="B20" s="11" t="s">
        <v>89</v>
      </c>
      <c r="C20" s="6" t="s">
        <v>17</v>
      </c>
      <c r="D20" s="31" t="s">
        <v>20</v>
      </c>
      <c r="E20" s="38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750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4" workbookViewId="0">
      <selection activeCell="H41" sqref="H41"/>
    </sheetView>
  </sheetViews>
  <sheetFormatPr defaultColWidth="9.140625" defaultRowHeight="15.75" x14ac:dyDescent="0.25"/>
  <cols>
    <col min="1" max="1" width="9.140625" style="59"/>
    <col min="2" max="2" width="24.42578125" style="48" customWidth="1"/>
    <col min="3" max="3" width="35.28515625" style="48" customWidth="1"/>
    <col min="4" max="4" width="23.85546875" style="48" customWidth="1"/>
    <col min="5" max="5" width="21.7109375" style="48" customWidth="1"/>
    <col min="6" max="6" width="0.140625" style="48" hidden="1" customWidth="1"/>
    <col min="7" max="7" width="2.5703125" style="48" hidden="1" customWidth="1"/>
    <col min="8" max="16384" width="9.140625" style="48"/>
  </cols>
  <sheetData>
    <row r="1" spans="1:7" ht="36.75" customHeight="1" x14ac:dyDescent="0.35">
      <c r="A1" s="124" t="s">
        <v>141</v>
      </c>
      <c r="B1" s="125"/>
      <c r="C1" s="125"/>
      <c r="D1" s="125"/>
      <c r="E1" s="125"/>
      <c r="F1" s="125"/>
      <c r="G1" s="126"/>
    </row>
    <row r="2" spans="1:7" ht="30.75" customHeight="1" x14ac:dyDescent="0.35">
      <c r="A2" s="28" t="s">
        <v>0</v>
      </c>
      <c r="B2" s="28" t="s">
        <v>1</v>
      </c>
      <c r="C2" s="28" t="s">
        <v>14</v>
      </c>
      <c r="D2" s="28" t="s">
        <v>2</v>
      </c>
      <c r="E2" s="49" t="s">
        <v>18</v>
      </c>
      <c r="F2" s="29"/>
      <c r="G2" s="29"/>
    </row>
    <row r="3" spans="1:7" ht="38.25" customHeight="1" x14ac:dyDescent="0.25">
      <c r="A3" s="30">
        <v>1</v>
      </c>
      <c r="B3" s="31" t="s">
        <v>3</v>
      </c>
      <c r="C3" s="31" t="s">
        <v>39</v>
      </c>
      <c r="D3" s="94" t="s">
        <v>20</v>
      </c>
      <c r="E3" s="94">
        <v>0</v>
      </c>
      <c r="F3" s="29"/>
      <c r="G3" s="29"/>
    </row>
    <row r="4" spans="1:7" ht="42.95" customHeight="1" x14ac:dyDescent="0.25">
      <c r="A4" s="30">
        <v>2</v>
      </c>
      <c r="B4" s="31" t="s">
        <v>4</v>
      </c>
      <c r="C4" s="92" t="s">
        <v>111</v>
      </c>
      <c r="D4" s="42" t="s">
        <v>138</v>
      </c>
      <c r="E4" s="85">
        <v>55</v>
      </c>
      <c r="F4" s="93"/>
      <c r="G4" s="29"/>
    </row>
    <row r="5" spans="1:7" ht="21.75" customHeight="1" x14ac:dyDescent="0.25">
      <c r="A5" s="30">
        <v>3</v>
      </c>
      <c r="B5" s="31" t="s">
        <v>5</v>
      </c>
      <c r="C5" s="30" t="s">
        <v>41</v>
      </c>
      <c r="D5" s="95" t="s">
        <v>270</v>
      </c>
      <c r="E5" s="96">
        <v>125</v>
      </c>
      <c r="F5" s="29"/>
      <c r="G5" s="29"/>
    </row>
    <row r="6" spans="1:7" ht="21.75" customHeight="1" x14ac:dyDescent="0.25">
      <c r="A6" s="30">
        <v>4</v>
      </c>
      <c r="B6" s="31" t="s">
        <v>6</v>
      </c>
      <c r="C6" s="30" t="s">
        <v>41</v>
      </c>
      <c r="D6" s="84" t="s">
        <v>233</v>
      </c>
      <c r="E6" s="23">
        <v>906.25</v>
      </c>
      <c r="F6" s="29"/>
      <c r="G6" s="29"/>
    </row>
    <row r="7" spans="1:7" ht="30.75" customHeight="1" x14ac:dyDescent="0.35">
      <c r="A7" s="30">
        <v>5</v>
      </c>
      <c r="B7" s="31" t="s">
        <v>7</v>
      </c>
      <c r="C7" s="50" t="s">
        <v>51</v>
      </c>
      <c r="D7" s="31" t="s">
        <v>20</v>
      </c>
      <c r="E7" s="31">
        <v>0</v>
      </c>
      <c r="F7" s="29"/>
      <c r="G7" s="29"/>
    </row>
    <row r="8" spans="1:7" ht="30" customHeight="1" x14ac:dyDescent="0.35">
      <c r="A8" s="30">
        <v>6</v>
      </c>
      <c r="B8" s="31" t="s">
        <v>8</v>
      </c>
      <c r="C8" s="50" t="s">
        <v>43</v>
      </c>
      <c r="D8" s="41"/>
      <c r="E8" s="41"/>
      <c r="F8" s="29"/>
      <c r="G8" s="29"/>
    </row>
    <row r="9" spans="1:7" ht="21.75" customHeight="1" x14ac:dyDescent="0.35">
      <c r="A9" s="30">
        <v>7</v>
      </c>
      <c r="B9" s="31" t="s">
        <v>9</v>
      </c>
      <c r="C9" s="30" t="s">
        <v>41</v>
      </c>
      <c r="D9" s="42"/>
      <c r="E9" s="42"/>
      <c r="F9" s="29"/>
      <c r="G9" s="29"/>
    </row>
    <row r="10" spans="1:7" ht="21.75" customHeight="1" x14ac:dyDescent="0.25">
      <c r="A10" s="30">
        <v>8</v>
      </c>
      <c r="B10" s="31" t="s">
        <v>32</v>
      </c>
      <c r="C10" s="30" t="s">
        <v>29</v>
      </c>
      <c r="D10" s="82" t="s">
        <v>271</v>
      </c>
      <c r="E10" s="65">
        <v>200</v>
      </c>
      <c r="F10" s="29"/>
      <c r="G10" s="29"/>
    </row>
    <row r="11" spans="1:7" ht="21.75" customHeight="1" x14ac:dyDescent="0.3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29"/>
      <c r="G11" s="29"/>
    </row>
    <row r="12" spans="1:7" ht="21.75" customHeight="1" x14ac:dyDescent="0.35">
      <c r="A12" s="30">
        <v>10</v>
      </c>
      <c r="B12" s="31" t="s">
        <v>11</v>
      </c>
      <c r="C12" s="31" t="s">
        <v>17</v>
      </c>
      <c r="D12" s="31" t="s">
        <v>20</v>
      </c>
      <c r="E12" s="31">
        <v>0</v>
      </c>
      <c r="F12" s="29"/>
      <c r="G12" s="29"/>
    </row>
    <row r="13" spans="1:7" ht="35.25" customHeight="1" x14ac:dyDescent="0.35">
      <c r="A13" s="30">
        <v>11</v>
      </c>
      <c r="B13" s="31" t="s">
        <v>27</v>
      </c>
      <c r="C13" s="51" t="s">
        <v>52</v>
      </c>
      <c r="D13" s="31" t="s">
        <v>20</v>
      </c>
      <c r="E13" s="31">
        <v>0</v>
      </c>
      <c r="F13" s="29"/>
      <c r="G13" s="29"/>
    </row>
    <row r="14" spans="1:7" ht="21.75" customHeight="1" x14ac:dyDescent="0.35">
      <c r="A14" s="30">
        <v>12</v>
      </c>
      <c r="B14" s="31" t="s">
        <v>13</v>
      </c>
      <c r="C14" s="31" t="s">
        <v>17</v>
      </c>
      <c r="D14" s="31" t="s">
        <v>20</v>
      </c>
      <c r="E14" s="31">
        <v>0</v>
      </c>
      <c r="F14" s="29"/>
      <c r="G14" s="29"/>
    </row>
    <row r="15" spans="1:7" ht="21.75" customHeight="1" x14ac:dyDescent="0.35">
      <c r="A15" s="30">
        <v>13</v>
      </c>
      <c r="B15" s="31" t="s">
        <v>25</v>
      </c>
      <c r="C15" s="30" t="s">
        <v>28</v>
      </c>
      <c r="D15" s="31" t="s">
        <v>20</v>
      </c>
      <c r="E15" s="31">
        <v>0</v>
      </c>
      <c r="F15" s="29"/>
      <c r="G15" s="29"/>
    </row>
    <row r="16" spans="1:7" ht="15.6" hidden="1" x14ac:dyDescent="0.35">
      <c r="A16" s="52"/>
      <c r="B16" s="53"/>
      <c r="C16" s="53"/>
      <c r="D16" s="54"/>
      <c r="E16" s="54"/>
      <c r="F16" s="53"/>
      <c r="G16" s="53"/>
    </row>
    <row r="17" spans="1:7" ht="15.6" hidden="1" x14ac:dyDescent="0.35">
      <c r="A17" s="30"/>
      <c r="B17" s="29"/>
      <c r="C17" s="29"/>
      <c r="D17" s="31"/>
      <c r="E17" s="31"/>
      <c r="F17" s="29"/>
      <c r="G17" s="29"/>
    </row>
    <row r="18" spans="1:7" ht="15.6" hidden="1" x14ac:dyDescent="0.35">
      <c r="A18" s="30"/>
      <c r="B18" s="29"/>
      <c r="C18" s="29"/>
      <c r="D18" s="31"/>
      <c r="E18" s="31"/>
      <c r="F18" s="29"/>
      <c r="G18" s="29"/>
    </row>
    <row r="19" spans="1:7" ht="15.6" hidden="1" x14ac:dyDescent="0.35">
      <c r="A19" s="30"/>
      <c r="B19" s="29"/>
      <c r="C19" s="29"/>
      <c r="D19" s="31"/>
      <c r="E19" s="31"/>
      <c r="F19" s="29"/>
      <c r="G19" s="29"/>
    </row>
    <row r="20" spans="1:7" ht="15.6" hidden="1" x14ac:dyDescent="0.35">
      <c r="A20" s="30"/>
      <c r="B20" s="29"/>
      <c r="C20" s="29"/>
      <c r="D20" s="31"/>
      <c r="E20" s="31"/>
      <c r="F20" s="29"/>
      <c r="G20" s="29"/>
    </row>
    <row r="21" spans="1:7" ht="15.6" hidden="1" x14ac:dyDescent="0.35">
      <c r="A21" s="30"/>
      <c r="B21" s="29"/>
      <c r="C21" s="29"/>
      <c r="D21" s="31"/>
      <c r="E21" s="31"/>
      <c r="F21" s="29"/>
      <c r="G21" s="29"/>
    </row>
    <row r="22" spans="1:7" ht="15.6" hidden="1" x14ac:dyDescent="0.35">
      <c r="A22" s="30"/>
      <c r="B22" s="29"/>
      <c r="C22" s="29"/>
      <c r="D22" s="31"/>
      <c r="E22" s="31"/>
      <c r="F22" s="29"/>
      <c r="G22" s="29"/>
    </row>
    <row r="23" spans="1:7" ht="15.6" hidden="1" x14ac:dyDescent="0.35">
      <c r="A23" s="55"/>
      <c r="B23" s="56"/>
      <c r="C23" s="56"/>
      <c r="D23" s="57"/>
      <c r="E23" s="57"/>
      <c r="F23" s="56"/>
      <c r="G23" s="56"/>
    </row>
    <row r="24" spans="1:7" ht="15.6" hidden="1" x14ac:dyDescent="0.35">
      <c r="A24" s="55"/>
      <c r="B24" s="56"/>
      <c r="C24" s="56"/>
      <c r="D24" s="57"/>
      <c r="E24" s="57"/>
      <c r="F24" s="56"/>
      <c r="G24" s="56"/>
    </row>
    <row r="25" spans="1:7" x14ac:dyDescent="0.25">
      <c r="A25" s="30">
        <v>14</v>
      </c>
      <c r="B25" s="31" t="s">
        <v>66</v>
      </c>
      <c r="C25" s="30" t="s">
        <v>17</v>
      </c>
      <c r="D25" s="69" t="s">
        <v>250</v>
      </c>
      <c r="E25" s="70">
        <v>637.5</v>
      </c>
    </row>
    <row r="26" spans="1:7" x14ac:dyDescent="0.25">
      <c r="A26" s="30">
        <v>15</v>
      </c>
      <c r="B26" s="31" t="s">
        <v>67</v>
      </c>
      <c r="C26" s="30" t="s">
        <v>17</v>
      </c>
      <c r="D26" s="61" t="s">
        <v>255</v>
      </c>
      <c r="E26" s="61">
        <v>162.5</v>
      </c>
    </row>
    <row r="27" spans="1:7" ht="15.6" x14ac:dyDescent="0.35">
      <c r="A27" s="30">
        <v>16</v>
      </c>
      <c r="B27" s="31" t="s">
        <v>73</v>
      </c>
      <c r="C27" s="30" t="s">
        <v>46</v>
      </c>
      <c r="D27" s="31" t="s">
        <v>20</v>
      </c>
      <c r="E27" s="31">
        <v>0</v>
      </c>
    </row>
    <row r="28" spans="1:7" x14ac:dyDescent="0.25">
      <c r="A28" s="30">
        <v>17</v>
      </c>
      <c r="B28" s="31" t="s">
        <v>59</v>
      </c>
      <c r="C28" s="30" t="s">
        <v>60</v>
      </c>
      <c r="D28" s="61"/>
      <c r="E28" s="61"/>
    </row>
    <row r="29" spans="1:7" x14ac:dyDescent="0.25">
      <c r="A29" s="30">
        <v>18</v>
      </c>
      <c r="B29" s="31" t="s">
        <v>80</v>
      </c>
      <c r="C29" s="30" t="s">
        <v>17</v>
      </c>
      <c r="D29" s="25"/>
      <c r="E29" s="25"/>
    </row>
    <row r="30" spans="1:7" x14ac:dyDescent="0.25">
      <c r="A30" s="30">
        <v>19</v>
      </c>
      <c r="B30" s="31" t="s">
        <v>83</v>
      </c>
      <c r="C30" s="30" t="s">
        <v>17</v>
      </c>
      <c r="D30" s="79" t="s">
        <v>260</v>
      </c>
      <c r="E30" s="79">
        <v>125</v>
      </c>
    </row>
    <row r="31" spans="1:7" x14ac:dyDescent="0.25">
      <c r="A31" s="30">
        <v>20</v>
      </c>
      <c r="B31" s="31" t="s">
        <v>85</v>
      </c>
      <c r="C31" s="30" t="s">
        <v>28</v>
      </c>
      <c r="D31" s="31" t="s">
        <v>20</v>
      </c>
      <c r="E31" s="31">
        <v>0</v>
      </c>
    </row>
    <row r="32" spans="1:7" x14ac:dyDescent="0.25">
      <c r="A32" s="30">
        <v>21</v>
      </c>
      <c r="B32" s="31" t="s">
        <v>62</v>
      </c>
      <c r="C32" s="58" t="s">
        <v>63</v>
      </c>
      <c r="D32" s="31" t="s">
        <v>20</v>
      </c>
      <c r="E32" s="31">
        <v>0</v>
      </c>
    </row>
    <row r="33" spans="1:5" x14ac:dyDescent="0.25">
      <c r="A33" s="30">
        <v>22</v>
      </c>
      <c r="B33" s="31" t="s">
        <v>91</v>
      </c>
      <c r="C33" s="30" t="s">
        <v>48</v>
      </c>
      <c r="D33" s="61"/>
      <c r="E33" s="61"/>
    </row>
    <row r="34" spans="1:5" x14ac:dyDescent="0.25">
      <c r="A34" s="30">
        <v>23</v>
      </c>
      <c r="B34" s="31" t="s">
        <v>101</v>
      </c>
      <c r="C34" s="31" t="s">
        <v>100</v>
      </c>
      <c r="D34" s="31" t="s">
        <v>20</v>
      </c>
      <c r="E34" s="31">
        <v>0</v>
      </c>
    </row>
    <row r="35" spans="1:5" x14ac:dyDescent="0.25">
      <c r="A35" s="30">
        <v>24</v>
      </c>
      <c r="B35" s="30" t="s">
        <v>35</v>
      </c>
      <c r="C35" s="30" t="s">
        <v>115</v>
      </c>
      <c r="D35" s="49"/>
      <c r="E35" s="49"/>
    </row>
    <row r="36" spans="1:5" x14ac:dyDescent="0.25">
      <c r="A36" s="30"/>
      <c r="B36" s="30" t="s">
        <v>75</v>
      </c>
      <c r="C36" s="6" t="s">
        <v>48</v>
      </c>
      <c r="D36" s="31" t="s">
        <v>20</v>
      </c>
      <c r="E36" s="31">
        <v>0</v>
      </c>
    </row>
    <row r="37" spans="1:5" x14ac:dyDescent="0.25">
      <c r="A37" s="30"/>
      <c r="B37" s="29"/>
      <c r="C37" s="29"/>
      <c r="D37" s="40" t="s">
        <v>19</v>
      </c>
      <c r="E37" s="40">
        <f>SUM(E3:E36)</f>
        <v>2211.25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1" workbookViewId="0">
      <selection activeCell="J10" sqref="J10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22" t="s">
        <v>230</v>
      </c>
      <c r="B1" s="123"/>
      <c r="C1" s="123"/>
      <c r="D1" s="123"/>
      <c r="E1" s="123"/>
    </row>
    <row r="2" spans="1:5" ht="27.95" x14ac:dyDescent="0.3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ht="22.5" customHeight="1" x14ac:dyDescent="0.3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4.5" customHeight="1" x14ac:dyDescent="0.35">
      <c r="A4" s="10">
        <v>2</v>
      </c>
      <c r="B4" s="10" t="s">
        <v>6</v>
      </c>
      <c r="C4" s="6" t="s">
        <v>41</v>
      </c>
      <c r="D4" s="6" t="s">
        <v>20</v>
      </c>
      <c r="E4" s="37">
        <v>0</v>
      </c>
    </row>
    <row r="5" spans="1:5" ht="20.25" customHeight="1" x14ac:dyDescent="0.25">
      <c r="A5" s="10">
        <v>3</v>
      </c>
      <c r="B5" s="10" t="s">
        <v>5</v>
      </c>
      <c r="C5" s="6" t="s">
        <v>41</v>
      </c>
      <c r="D5" s="109" t="s">
        <v>269</v>
      </c>
      <c r="E5" s="49">
        <v>250</v>
      </c>
    </row>
    <row r="6" spans="1:5" ht="20.25" customHeight="1" x14ac:dyDescent="0.35">
      <c r="A6" s="10">
        <v>4</v>
      </c>
      <c r="B6" s="10" t="s">
        <v>32</v>
      </c>
      <c r="C6" s="6" t="s">
        <v>34</v>
      </c>
      <c r="D6" s="41"/>
      <c r="E6" s="41"/>
    </row>
    <row r="7" spans="1:5" ht="30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3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110" t="s">
        <v>307</v>
      </c>
      <c r="E9" s="49">
        <v>1875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84" t="s">
        <v>242</v>
      </c>
      <c r="E10" s="23">
        <v>62.5</v>
      </c>
    </row>
    <row r="11" spans="1:5" ht="21" customHeight="1" x14ac:dyDescent="0.35">
      <c r="A11" s="10">
        <v>9</v>
      </c>
      <c r="B11" s="10" t="s">
        <v>38</v>
      </c>
      <c r="C11" s="6" t="s">
        <v>45</v>
      </c>
      <c r="D11" s="49"/>
      <c r="E11" s="49"/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86" t="s">
        <v>239</v>
      </c>
      <c r="E12" s="32">
        <v>175</v>
      </c>
    </row>
    <row r="13" spans="1:5" ht="18" customHeight="1" x14ac:dyDescent="0.35">
      <c r="A13" s="10">
        <v>11</v>
      </c>
      <c r="B13" s="10" t="s">
        <v>125</v>
      </c>
      <c r="C13" s="10" t="s">
        <v>17</v>
      </c>
      <c r="D13" s="10" t="s">
        <v>20</v>
      </c>
      <c r="E13" s="10">
        <v>0</v>
      </c>
    </row>
    <row r="14" spans="1:5" ht="17.25" customHeight="1" x14ac:dyDescent="0.3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109" t="s">
        <v>271</v>
      </c>
      <c r="E15" s="49">
        <v>100</v>
      </c>
    </row>
    <row r="16" spans="1:5" ht="14.45" x14ac:dyDescent="0.35">
      <c r="A16" s="10">
        <v>14</v>
      </c>
      <c r="B16" s="10" t="s">
        <v>66</v>
      </c>
      <c r="C16" s="6" t="s">
        <v>17</v>
      </c>
      <c r="D16" s="71"/>
      <c r="E16" s="71"/>
    </row>
    <row r="17" spans="1:5" ht="14.45" x14ac:dyDescent="0.3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ht="14.45" x14ac:dyDescent="0.3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 ht="14.45" x14ac:dyDescent="0.3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4.45" x14ac:dyDescent="0.35">
      <c r="A20" s="10">
        <v>18</v>
      </c>
      <c r="B20" s="10" t="s">
        <v>56</v>
      </c>
      <c r="C20" s="6" t="s">
        <v>48</v>
      </c>
      <c r="D20" s="10" t="s">
        <v>20</v>
      </c>
      <c r="E20" s="10">
        <v>0</v>
      </c>
    </row>
    <row r="21" spans="1:5" ht="15.75" x14ac:dyDescent="0.25">
      <c r="A21" s="10">
        <v>19</v>
      </c>
      <c r="B21" s="10" t="s">
        <v>83</v>
      </c>
      <c r="C21" s="6" t="s">
        <v>17</v>
      </c>
      <c r="D21" s="79" t="s">
        <v>232</v>
      </c>
      <c r="E21" s="79">
        <v>25</v>
      </c>
    </row>
    <row r="22" spans="1:5" ht="15.75" x14ac:dyDescent="0.25">
      <c r="A22" s="10">
        <v>20</v>
      </c>
      <c r="B22" s="10" t="s">
        <v>109</v>
      </c>
      <c r="C22" s="10" t="s">
        <v>108</v>
      </c>
      <c r="D22" s="88" t="s">
        <v>306</v>
      </c>
      <c r="E22" s="90">
        <v>300</v>
      </c>
    </row>
    <row r="23" spans="1:5" ht="60" x14ac:dyDescent="0.25">
      <c r="A23" s="10">
        <v>21</v>
      </c>
      <c r="B23" s="10" t="s">
        <v>88</v>
      </c>
      <c r="C23" s="11" t="s">
        <v>87</v>
      </c>
      <c r="D23" s="6" t="s">
        <v>20</v>
      </c>
      <c r="E23" s="37">
        <v>0</v>
      </c>
    </row>
    <row r="24" spans="1:5" x14ac:dyDescent="0.25">
      <c r="A24" s="10"/>
      <c r="B24" s="10" t="s">
        <v>59</v>
      </c>
      <c r="C24" s="6" t="s">
        <v>60</v>
      </c>
      <c r="D24" s="61"/>
      <c r="E24" s="61"/>
    </row>
    <row r="25" spans="1:5" ht="18.75" x14ac:dyDescent="0.3">
      <c r="A25" s="10"/>
      <c r="B25" s="10"/>
      <c r="C25" s="6"/>
      <c r="D25" s="45" t="s">
        <v>19</v>
      </c>
      <c r="E25" s="73">
        <f>SUM(E3:E24)</f>
        <v>2787.5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3"/>
  <sheetViews>
    <sheetView topLeftCell="A16" workbookViewId="0">
      <selection activeCell="G24" sqref="G24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28.7109375" customWidth="1"/>
  </cols>
  <sheetData>
    <row r="1" spans="1:8" ht="64.5" customHeight="1" x14ac:dyDescent="0.25">
      <c r="A1" s="122" t="s">
        <v>174</v>
      </c>
      <c r="B1" s="123"/>
      <c r="C1" s="123"/>
      <c r="D1" s="123"/>
      <c r="E1" s="123"/>
    </row>
    <row r="2" spans="1:8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7" t="s">
        <v>18</v>
      </c>
      <c r="H2" s="33"/>
    </row>
    <row r="3" spans="1:8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8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8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8" ht="14.45" x14ac:dyDescent="0.35">
      <c r="A6" s="6">
        <v>4</v>
      </c>
      <c r="B6" s="10" t="s">
        <v>6</v>
      </c>
      <c r="C6" s="6" t="s">
        <v>41</v>
      </c>
      <c r="D6" s="8"/>
      <c r="E6" s="23"/>
    </row>
    <row r="7" spans="1:8" ht="42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8" ht="42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8" ht="15.6" x14ac:dyDescent="0.35">
      <c r="A9" s="6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8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8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8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8" ht="14.45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8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8" ht="42" x14ac:dyDescent="0.3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8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9" t="s">
        <v>20</v>
      </c>
      <c r="E21" s="104">
        <v>0</v>
      </c>
    </row>
    <row r="22" spans="1:5" ht="15.75" x14ac:dyDescent="0.25">
      <c r="A22" s="6">
        <v>20</v>
      </c>
      <c r="B22" s="10" t="s">
        <v>35</v>
      </c>
      <c r="C22" s="103" t="s">
        <v>308</v>
      </c>
      <c r="D22" s="49" t="s">
        <v>298</v>
      </c>
      <c r="E22" s="49">
        <v>750</v>
      </c>
    </row>
    <row r="23" spans="1:5" ht="18.75" x14ac:dyDescent="0.25">
      <c r="A23" s="6"/>
      <c r="B23" s="10"/>
      <c r="C23" s="10"/>
      <c r="D23" s="120" t="s">
        <v>19</v>
      </c>
      <c r="E23" s="121">
        <f>SUM(E3:E22)</f>
        <v>750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sqref="A1:G1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35">
      <c r="A1" s="122" t="s">
        <v>175</v>
      </c>
      <c r="B1" s="123"/>
      <c r="C1" s="123"/>
      <c r="D1" s="123"/>
      <c r="E1" s="123"/>
      <c r="F1" s="123"/>
      <c r="G1" s="123"/>
    </row>
    <row r="2" spans="1:7" ht="28.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3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3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35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  <c r="F13" s="3"/>
      <c r="G13" s="3"/>
    </row>
    <row r="14" spans="1:7" ht="21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3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  <c r="F15" s="3"/>
      <c r="G15" s="3"/>
    </row>
    <row r="16" spans="1:7" ht="15.6" x14ac:dyDescent="0.35">
      <c r="A16" s="10"/>
      <c r="B16" s="10" t="s">
        <v>83</v>
      </c>
      <c r="C16" s="6" t="s">
        <v>17</v>
      </c>
      <c r="D16" s="31" t="s">
        <v>20</v>
      </c>
      <c r="E16" s="38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activeCell="G4" sqref="G4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35">
      <c r="A1" s="122" t="s">
        <v>176</v>
      </c>
      <c r="B1" s="123"/>
      <c r="C1" s="123"/>
      <c r="D1" s="123"/>
      <c r="E1" s="123"/>
    </row>
    <row r="2" spans="1:5" ht="4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8" workbookViewId="0">
      <selection activeCell="H7" sqref="H7"/>
    </sheetView>
  </sheetViews>
  <sheetFormatPr defaultRowHeight="15" x14ac:dyDescent="0.2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 x14ac:dyDescent="0.35">
      <c r="A1" s="122" t="s">
        <v>177</v>
      </c>
      <c r="B1" s="123"/>
      <c r="C1" s="123"/>
      <c r="D1" s="123"/>
      <c r="E1" s="123"/>
    </row>
    <row r="2" spans="1:5" ht="42" x14ac:dyDescent="0.3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 x14ac:dyDescent="0.3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81" t="s">
        <v>324</v>
      </c>
      <c r="E5" s="51">
        <v>250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8"/>
      <c r="E12" s="23"/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 x14ac:dyDescent="0.35">
      <c r="A15" s="6">
        <v>13</v>
      </c>
      <c r="B15" s="10" t="s">
        <v>31</v>
      </c>
      <c r="C15" s="19" t="s">
        <v>52</v>
      </c>
      <c r="D15" s="31" t="s">
        <v>20</v>
      </c>
      <c r="E15" s="38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69"/>
      <c r="E17" s="70"/>
    </row>
    <row r="18" spans="1:5" x14ac:dyDescent="0.25">
      <c r="A18" s="6">
        <v>16</v>
      </c>
      <c r="B18" s="10" t="s">
        <v>70</v>
      </c>
      <c r="C18" s="6" t="s">
        <v>48</v>
      </c>
      <c r="D18" s="61" t="s">
        <v>254</v>
      </c>
      <c r="E18" s="61">
        <v>50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4.45" x14ac:dyDescent="0.35">
      <c r="A22" s="6">
        <v>20</v>
      </c>
      <c r="B22" s="10" t="s">
        <v>83</v>
      </c>
      <c r="C22" s="6" t="s">
        <v>81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300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1"/>
  <sheetViews>
    <sheetView topLeftCell="A25" workbookViewId="0">
      <selection activeCell="H4" sqref="H4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35">
      <c r="A1" s="129" t="s">
        <v>178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35" t="s">
        <v>20</v>
      </c>
      <c r="E3" s="98">
        <v>0</v>
      </c>
    </row>
    <row r="4" spans="1:5" ht="31.5" x14ac:dyDescent="0.25">
      <c r="A4" s="6">
        <v>2</v>
      </c>
      <c r="B4" s="10" t="s">
        <v>4</v>
      </c>
      <c r="C4" s="97" t="s">
        <v>40</v>
      </c>
      <c r="D4" s="90" t="s">
        <v>181</v>
      </c>
      <c r="E4" s="90">
        <v>55</v>
      </c>
    </row>
    <row r="5" spans="1:5" x14ac:dyDescent="0.25">
      <c r="A5" s="6">
        <v>3</v>
      </c>
      <c r="B5" s="10" t="s">
        <v>5</v>
      </c>
      <c r="C5" s="6" t="s">
        <v>41</v>
      </c>
      <c r="D5" s="107" t="s">
        <v>20</v>
      </c>
      <c r="E5" s="107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15.75" x14ac:dyDescent="0.25">
      <c r="A8" s="6">
        <v>6</v>
      </c>
      <c r="B8" s="10" t="s">
        <v>56</v>
      </c>
      <c r="C8" s="83" t="s">
        <v>48</v>
      </c>
      <c r="D8" s="88" t="s">
        <v>182</v>
      </c>
      <c r="E8" s="90">
        <v>50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</row>
    <row r="15" spans="1:5" ht="28.5" x14ac:dyDescent="0.35">
      <c r="A15" s="6">
        <v>13</v>
      </c>
      <c r="B15" s="10" t="s">
        <v>27</v>
      </c>
      <c r="C15" s="24" t="s">
        <v>52</v>
      </c>
      <c r="D15" s="6" t="s">
        <v>20</v>
      </c>
      <c r="E15" s="37">
        <v>0</v>
      </c>
    </row>
    <row r="16" spans="1:5" ht="14.45" x14ac:dyDescent="0.35">
      <c r="A16" s="6"/>
      <c r="B16" s="3"/>
      <c r="C16" s="3"/>
      <c r="D16" s="6" t="s">
        <v>20</v>
      </c>
      <c r="E16" s="37">
        <v>0</v>
      </c>
    </row>
    <row r="17" spans="1:5" ht="14.45" x14ac:dyDescent="0.35">
      <c r="A17" s="6"/>
      <c r="B17" s="3"/>
      <c r="C17" s="3"/>
      <c r="D17" s="6" t="s">
        <v>20</v>
      </c>
      <c r="E17" s="37">
        <v>0</v>
      </c>
    </row>
    <row r="18" spans="1:5" ht="14.45" x14ac:dyDescent="0.35">
      <c r="A18" s="6"/>
      <c r="B18" s="3"/>
      <c r="C18" s="3"/>
      <c r="D18" s="6" t="s">
        <v>20</v>
      </c>
      <c r="E18" s="37">
        <v>0</v>
      </c>
    </row>
    <row r="19" spans="1:5" ht="14.45" x14ac:dyDescent="0.35">
      <c r="A19" s="6"/>
      <c r="B19" s="3"/>
      <c r="C19" s="3"/>
      <c r="D19" s="6" t="s">
        <v>20</v>
      </c>
      <c r="E19" s="37">
        <v>0</v>
      </c>
    </row>
    <row r="20" spans="1:5" ht="14.45" x14ac:dyDescent="0.35">
      <c r="A20" s="6"/>
      <c r="B20" s="3"/>
      <c r="C20" s="3"/>
      <c r="D20" s="6" t="s">
        <v>20</v>
      </c>
      <c r="E20" s="37">
        <v>0</v>
      </c>
    </row>
    <row r="21" spans="1:5" ht="14.45" x14ac:dyDescent="0.35">
      <c r="A21" s="6"/>
      <c r="B21" s="3"/>
      <c r="C21" s="3"/>
      <c r="D21" s="6" t="s">
        <v>20</v>
      </c>
      <c r="E21" s="37">
        <v>0</v>
      </c>
    </row>
    <row r="22" spans="1:5" ht="14.45" x14ac:dyDescent="0.35">
      <c r="A22" s="6"/>
      <c r="B22" s="3"/>
      <c r="C22" s="3"/>
      <c r="D22" s="6" t="s">
        <v>20</v>
      </c>
      <c r="E22" s="37">
        <v>0</v>
      </c>
    </row>
    <row r="23" spans="1:5" ht="14.45" x14ac:dyDescent="0.35">
      <c r="A23" s="6">
        <v>14</v>
      </c>
      <c r="B23" s="10" t="s">
        <v>66</v>
      </c>
      <c r="C23" s="6" t="s">
        <v>17</v>
      </c>
      <c r="D23" s="6" t="s">
        <v>20</v>
      </c>
      <c r="E23" s="37">
        <v>0</v>
      </c>
    </row>
    <row r="24" spans="1:5" ht="14.45" x14ac:dyDescent="0.35">
      <c r="A24" s="6">
        <v>15</v>
      </c>
      <c r="B24" s="10" t="s">
        <v>71</v>
      </c>
      <c r="C24" s="6" t="s">
        <v>17</v>
      </c>
      <c r="D24" s="6" t="s">
        <v>20</v>
      </c>
      <c r="E24" s="37">
        <v>0</v>
      </c>
    </row>
    <row r="25" spans="1:5" ht="14.45" x14ac:dyDescent="0.35">
      <c r="A25" s="6">
        <v>16</v>
      </c>
      <c r="B25" s="10" t="s">
        <v>62</v>
      </c>
      <c r="C25" s="6" t="s">
        <v>63</v>
      </c>
      <c r="D25" s="6" t="s">
        <v>20</v>
      </c>
      <c r="E25" s="37">
        <v>0</v>
      </c>
    </row>
    <row r="26" spans="1:5" x14ac:dyDescent="0.25">
      <c r="A26" s="6">
        <v>17</v>
      </c>
      <c r="B26" s="10" t="s">
        <v>12</v>
      </c>
      <c r="C26" s="6" t="s">
        <v>17</v>
      </c>
      <c r="D26" s="6" t="s">
        <v>20</v>
      </c>
      <c r="E26" s="37">
        <v>0</v>
      </c>
    </row>
    <row r="27" spans="1:5" x14ac:dyDescent="0.25">
      <c r="A27" s="6">
        <v>18</v>
      </c>
      <c r="B27" s="10" t="s">
        <v>80</v>
      </c>
      <c r="C27" s="6" t="s">
        <v>17</v>
      </c>
      <c r="D27" s="6" t="s">
        <v>20</v>
      </c>
      <c r="E27" s="37">
        <v>0</v>
      </c>
    </row>
    <row r="28" spans="1:5" x14ac:dyDescent="0.25">
      <c r="A28" s="6">
        <v>19</v>
      </c>
      <c r="B28" s="10" t="s">
        <v>83</v>
      </c>
      <c r="C28" s="6" t="s">
        <v>17</v>
      </c>
      <c r="D28" s="6" t="s">
        <v>20</v>
      </c>
      <c r="E28" s="37">
        <v>0</v>
      </c>
    </row>
    <row r="29" spans="1:5" x14ac:dyDescent="0.25">
      <c r="A29" s="6">
        <v>20</v>
      </c>
      <c r="B29" s="10" t="s">
        <v>105</v>
      </c>
      <c r="C29" s="10" t="s">
        <v>100</v>
      </c>
      <c r="D29" s="6" t="s">
        <v>20</v>
      </c>
      <c r="E29" s="37">
        <v>0</v>
      </c>
    </row>
    <row r="30" spans="1:5" x14ac:dyDescent="0.25">
      <c r="A30" s="6"/>
      <c r="B30" s="6" t="s">
        <v>75</v>
      </c>
      <c r="C30" s="6" t="s">
        <v>48</v>
      </c>
      <c r="D30" s="6" t="s">
        <v>20</v>
      </c>
      <c r="E30" s="37">
        <v>0</v>
      </c>
    </row>
    <row r="31" spans="1:5" ht="18.75" x14ac:dyDescent="0.25">
      <c r="A31" s="6"/>
      <c r="B31" s="6"/>
      <c r="C31" s="6"/>
      <c r="D31" s="13" t="s">
        <v>19</v>
      </c>
      <c r="E31" s="14">
        <f>SUM(E3:E30)</f>
        <v>105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3" workbookViewId="0">
      <selection activeCell="K7" sqref="K7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35">
      <c r="A1" s="122" t="s">
        <v>179</v>
      </c>
      <c r="B1" s="123"/>
      <c r="C1" s="123"/>
      <c r="D1" s="123"/>
      <c r="E1" s="123"/>
      <c r="F1" s="123"/>
      <c r="G1" s="123"/>
    </row>
    <row r="2" spans="1:7" ht="29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0" customHeight="1" x14ac:dyDescent="0.35">
      <c r="A4" s="6">
        <v>2</v>
      </c>
      <c r="B4" s="10" t="s">
        <v>4</v>
      </c>
      <c r="C4" s="26" t="s">
        <v>40</v>
      </c>
      <c r="D4" s="31" t="s">
        <v>20</v>
      </c>
      <c r="E4" s="31">
        <v>0</v>
      </c>
      <c r="F4" s="3"/>
      <c r="G4" s="3"/>
    </row>
    <row r="5" spans="1:7" ht="26.25" customHeight="1" x14ac:dyDescent="0.35">
      <c r="A5" s="6">
        <v>3</v>
      </c>
      <c r="B5" s="10" t="s">
        <v>5</v>
      </c>
      <c r="C5" s="6" t="s">
        <v>41</v>
      </c>
      <c r="D5" s="49"/>
      <c r="E5" s="49"/>
      <c r="F5" s="3"/>
      <c r="G5" s="3"/>
    </row>
    <row r="6" spans="1:7" ht="21.7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3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2.25" customHeight="1" x14ac:dyDescent="0.3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110" t="s">
        <v>309</v>
      </c>
      <c r="E9" s="49">
        <v>2593.75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88" t="s">
        <v>310</v>
      </c>
      <c r="E10" s="90">
        <v>800</v>
      </c>
      <c r="F10" s="3"/>
      <c r="G10" s="3"/>
    </row>
    <row r="11" spans="1:7" ht="21.75" customHeight="1" x14ac:dyDescent="0.3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86" t="s">
        <v>237</v>
      </c>
      <c r="E12" s="32">
        <v>150</v>
      </c>
      <c r="F12" s="3"/>
      <c r="G12" s="3"/>
    </row>
    <row r="13" spans="1:7" ht="33.75" customHeight="1" x14ac:dyDescent="0.35">
      <c r="A13" s="6">
        <v>11</v>
      </c>
      <c r="B13" s="10" t="s">
        <v>27</v>
      </c>
      <c r="C13" s="24" t="s">
        <v>52</v>
      </c>
      <c r="D13" s="8"/>
      <c r="E13" s="8"/>
      <c r="F13" s="3"/>
      <c r="G13" s="3"/>
    </row>
    <row r="14" spans="1:7" ht="23.25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35">
      <c r="A15" s="6">
        <v>13</v>
      </c>
      <c r="B15" s="10" t="s">
        <v>62</v>
      </c>
      <c r="C15" s="6" t="s">
        <v>63</v>
      </c>
      <c r="D15" s="6" t="s">
        <v>20</v>
      </c>
      <c r="E15" s="37">
        <v>0</v>
      </c>
      <c r="F15" s="3"/>
      <c r="G15" s="3"/>
    </row>
    <row r="16" spans="1:7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ht="14.45" x14ac:dyDescent="0.35">
      <c r="A23" s="6">
        <v>14</v>
      </c>
      <c r="B23" s="10" t="s">
        <v>66</v>
      </c>
      <c r="C23" s="6" t="s">
        <v>17</v>
      </c>
      <c r="D23" s="69"/>
      <c r="E23" s="70"/>
    </row>
    <row r="24" spans="1:7" ht="14.45" x14ac:dyDescent="0.35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 ht="14.45" x14ac:dyDescent="0.35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6" x14ac:dyDescent="0.35">
      <c r="A26" s="6">
        <v>17</v>
      </c>
      <c r="B26" s="10" t="s">
        <v>83</v>
      </c>
      <c r="C26" s="6" t="s">
        <v>17</v>
      </c>
      <c r="D26" s="31" t="s">
        <v>20</v>
      </c>
      <c r="E26" s="31">
        <v>0</v>
      </c>
    </row>
    <row r="27" spans="1:7" ht="15.6" x14ac:dyDescent="0.35">
      <c r="A27" s="6">
        <v>18</v>
      </c>
      <c r="B27" s="10" t="s">
        <v>105</v>
      </c>
      <c r="C27" s="10" t="s">
        <v>100</v>
      </c>
      <c r="D27" s="49"/>
      <c r="E27" s="49"/>
    </row>
    <row r="28" spans="1:7" ht="18.75" x14ac:dyDescent="0.25">
      <c r="A28" s="6"/>
      <c r="B28" s="6"/>
      <c r="C28" s="6"/>
      <c r="D28" s="13" t="s">
        <v>19</v>
      </c>
      <c r="E28" s="14">
        <f>SUM(E3:E27)</f>
        <v>3543.75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32" workbookViewId="0">
      <selection activeCell="K7" sqref="K7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29" t="s">
        <v>180</v>
      </c>
      <c r="B1" s="123"/>
      <c r="C1" s="123"/>
      <c r="D1" s="123"/>
      <c r="E1" s="123"/>
      <c r="F1" s="123"/>
      <c r="G1" s="123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30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9" t="s">
        <v>239</v>
      </c>
      <c r="E5" s="49">
        <v>875</v>
      </c>
      <c r="F5" s="12" t="s">
        <v>21</v>
      </c>
      <c r="G5" s="3"/>
    </row>
    <row r="6" spans="1:7" ht="21.7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110" t="s">
        <v>238</v>
      </c>
      <c r="E9" s="49">
        <v>375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88" t="s">
        <v>238</v>
      </c>
      <c r="E10" s="90">
        <v>600</v>
      </c>
      <c r="F10" s="3"/>
      <c r="G10" s="3"/>
    </row>
    <row r="11" spans="1:7" ht="21.75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86" t="s">
        <v>236</v>
      </c>
      <c r="E12" s="32">
        <v>450</v>
      </c>
      <c r="F12" s="3"/>
      <c r="G12" s="3"/>
    </row>
    <row r="13" spans="1:7" ht="21.75" customHeight="1" x14ac:dyDescent="0.3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 x14ac:dyDescent="0.35">
      <c r="A14" s="6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39.75" customHeight="1" x14ac:dyDescent="0.35">
      <c r="A15" s="6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69" t="s">
        <v>249</v>
      </c>
      <c r="E23" s="70">
        <v>437.5</v>
      </c>
    </row>
    <row r="24" spans="1:7" ht="14.45" x14ac:dyDescent="0.35">
      <c r="A24" s="6">
        <v>15</v>
      </c>
      <c r="B24" s="10" t="s">
        <v>71</v>
      </c>
      <c r="C24" s="6" t="s">
        <v>17</v>
      </c>
      <c r="D24" s="61"/>
      <c r="E24" s="61"/>
    </row>
    <row r="25" spans="1:7" ht="15.75" x14ac:dyDescent="0.25">
      <c r="A25" s="6">
        <v>16</v>
      </c>
      <c r="B25" s="10" t="s">
        <v>62</v>
      </c>
      <c r="C25" s="6" t="s">
        <v>63</v>
      </c>
      <c r="D25" s="109" t="s">
        <v>311</v>
      </c>
      <c r="E25" s="49">
        <v>800</v>
      </c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80</v>
      </c>
      <c r="C27" s="6" t="s">
        <v>17</v>
      </c>
      <c r="D27" s="10" t="s">
        <v>20</v>
      </c>
      <c r="E27" s="10">
        <v>0</v>
      </c>
    </row>
    <row r="28" spans="1:7" ht="15.75" x14ac:dyDescent="0.25">
      <c r="A28" s="6">
        <v>19</v>
      </c>
      <c r="B28" s="10" t="s">
        <v>83</v>
      </c>
      <c r="C28" s="6" t="s">
        <v>17</v>
      </c>
      <c r="D28" s="79"/>
      <c r="E28" s="79"/>
    </row>
    <row r="29" spans="1:7" ht="15.75" x14ac:dyDescent="0.25">
      <c r="A29" s="6">
        <v>20</v>
      </c>
      <c r="B29" s="10" t="s">
        <v>105</v>
      </c>
      <c r="C29" s="10" t="s">
        <v>100</v>
      </c>
      <c r="D29" s="109" t="s">
        <v>312</v>
      </c>
      <c r="E29" s="49">
        <v>180</v>
      </c>
    </row>
    <row r="30" spans="1:7" x14ac:dyDescent="0.25">
      <c r="A30" s="6">
        <v>21</v>
      </c>
      <c r="B30" s="6" t="s">
        <v>75</v>
      </c>
      <c r="C30" s="6" t="s">
        <v>48</v>
      </c>
      <c r="D30" s="10" t="s">
        <v>20</v>
      </c>
      <c r="E30" s="10">
        <v>0</v>
      </c>
    </row>
    <row r="31" spans="1:7" ht="30" x14ac:dyDescent="0.25">
      <c r="A31" s="6">
        <v>22</v>
      </c>
      <c r="B31" s="19" t="s">
        <v>129</v>
      </c>
      <c r="C31" s="6" t="s">
        <v>48</v>
      </c>
      <c r="D31" s="10" t="s">
        <v>20</v>
      </c>
      <c r="E31" s="10">
        <v>0</v>
      </c>
    </row>
    <row r="32" spans="1:7" ht="47.25" x14ac:dyDescent="0.25">
      <c r="A32" s="6">
        <v>23</v>
      </c>
      <c r="B32" s="6" t="s">
        <v>88</v>
      </c>
      <c r="C32" s="65" t="s">
        <v>87</v>
      </c>
      <c r="D32" s="50"/>
      <c r="E32" s="75"/>
    </row>
    <row r="33" spans="1:5" ht="18.75" x14ac:dyDescent="0.25">
      <c r="A33" s="6"/>
      <c r="B33" s="6"/>
      <c r="C33" s="6"/>
      <c r="D33" s="13" t="s">
        <v>19</v>
      </c>
      <c r="E33" s="14">
        <f>SUM(E3:E32)</f>
        <v>3717.5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topLeftCell="A15" workbookViewId="0">
      <selection activeCell="L7" sqref="L7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35">
      <c r="A1" s="122" t="s">
        <v>183</v>
      </c>
      <c r="B1" s="123"/>
      <c r="C1" s="123"/>
      <c r="D1" s="123"/>
      <c r="E1" s="123"/>
      <c r="F1" s="123"/>
      <c r="G1" s="123"/>
    </row>
    <row r="2" spans="1:7" ht="30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3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109" t="s">
        <v>271</v>
      </c>
      <c r="E6" s="49">
        <v>100</v>
      </c>
      <c r="F6" s="3"/>
      <c r="G6" s="3"/>
    </row>
    <row r="7" spans="1:7" ht="42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10" t="s">
        <v>314</v>
      </c>
      <c r="E9" s="49">
        <v>687.5</v>
      </c>
      <c r="F9" s="3"/>
      <c r="G9" s="3"/>
    </row>
    <row r="10" spans="1:7" ht="20.25" customHeight="1" x14ac:dyDescent="0.3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88" t="s">
        <v>315</v>
      </c>
      <c r="E11" s="90">
        <v>1000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86" t="s">
        <v>238</v>
      </c>
      <c r="E12" s="32">
        <v>75</v>
      </c>
      <c r="F12" s="3"/>
      <c r="G12" s="3"/>
    </row>
    <row r="13" spans="1:7" ht="39.75" customHeight="1" x14ac:dyDescent="0.35">
      <c r="A13" s="6">
        <v>11</v>
      </c>
      <c r="B13" s="10" t="s">
        <v>27</v>
      </c>
      <c r="C13" s="24" t="s">
        <v>52</v>
      </c>
      <c r="D13" s="10" t="s">
        <v>20</v>
      </c>
      <c r="E13" s="10">
        <v>0</v>
      </c>
      <c r="F13" s="3"/>
      <c r="G13" s="3"/>
    </row>
    <row r="14" spans="1:7" ht="20.25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35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x14ac:dyDescent="0.25">
      <c r="A22" s="6"/>
      <c r="B22" s="10" t="s">
        <v>83</v>
      </c>
      <c r="C22" s="6" t="s">
        <v>17</v>
      </c>
      <c r="D22" s="6" t="s">
        <v>20</v>
      </c>
      <c r="E22" s="37">
        <v>0</v>
      </c>
    </row>
    <row r="23" spans="1:7" ht="15.75" x14ac:dyDescent="0.25">
      <c r="A23" s="6"/>
      <c r="B23" s="6" t="s">
        <v>102</v>
      </c>
      <c r="C23" s="10" t="s">
        <v>100</v>
      </c>
      <c r="D23" s="88" t="s">
        <v>313</v>
      </c>
      <c r="E23" s="90">
        <v>1380</v>
      </c>
    </row>
    <row r="24" spans="1:7" x14ac:dyDescent="0.25">
      <c r="A24" s="6"/>
      <c r="B24" s="6" t="s">
        <v>75</v>
      </c>
      <c r="C24" s="6" t="s">
        <v>48</v>
      </c>
      <c r="D24" s="61" t="s">
        <v>257</v>
      </c>
      <c r="E24" s="61">
        <v>12.5</v>
      </c>
    </row>
    <row r="25" spans="1:7" ht="14.45" x14ac:dyDescent="0.35">
      <c r="A25" s="6"/>
      <c r="B25" s="6" t="s">
        <v>136</v>
      </c>
      <c r="C25" s="6" t="s">
        <v>48</v>
      </c>
      <c r="D25" s="69"/>
      <c r="E25" s="70"/>
    </row>
    <row r="26" spans="1:7" ht="17.45" x14ac:dyDescent="0.35">
      <c r="A26" s="6"/>
      <c r="B26" s="6"/>
      <c r="C26" s="6"/>
      <c r="D26" s="13" t="s">
        <v>19</v>
      </c>
      <c r="E26" s="14">
        <f>SUM(E3:E25)</f>
        <v>3255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4"/>
  <sheetViews>
    <sheetView topLeftCell="A15" workbookViewId="0">
      <selection activeCell="M23" sqref="M23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35">
      <c r="A1" s="122" t="s">
        <v>184</v>
      </c>
      <c r="B1" s="123"/>
      <c r="C1" s="123"/>
      <c r="D1" s="123"/>
      <c r="E1" s="123"/>
      <c r="F1" s="123"/>
      <c r="G1" s="123"/>
    </row>
    <row r="2" spans="1:7" ht="33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8.5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3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35">
      <c r="A9" s="6">
        <v>7</v>
      </c>
      <c r="B9" s="10" t="s">
        <v>9</v>
      </c>
      <c r="C9" s="6" t="s">
        <v>41</v>
      </c>
      <c r="D9" s="42"/>
      <c r="E9" s="42"/>
      <c r="F9" s="3"/>
      <c r="G9" s="3"/>
    </row>
    <row r="10" spans="1:7" ht="36" customHeight="1" x14ac:dyDescent="0.35">
      <c r="A10" s="6">
        <v>8</v>
      </c>
      <c r="B10" s="10" t="s">
        <v>27</v>
      </c>
      <c r="C10" s="24" t="s">
        <v>44</v>
      </c>
      <c r="D10" s="10" t="s">
        <v>20</v>
      </c>
      <c r="E10" s="10">
        <v>0</v>
      </c>
      <c r="F10" s="3"/>
      <c r="G10" s="3"/>
    </row>
    <row r="11" spans="1:7" ht="21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" customHeight="1" x14ac:dyDescent="0.25">
      <c r="A14" s="6">
        <v>12</v>
      </c>
      <c r="B14" s="10" t="s">
        <v>32</v>
      </c>
      <c r="C14" s="39" t="s">
        <v>34</v>
      </c>
      <c r="D14" s="88" t="s">
        <v>316</v>
      </c>
      <c r="E14" s="90">
        <v>300</v>
      </c>
      <c r="F14" s="3"/>
      <c r="G14" s="3"/>
    </row>
    <row r="15" spans="1:7" ht="21" customHeight="1" x14ac:dyDescent="0.35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102</v>
      </c>
      <c r="C23" s="10" t="s">
        <v>100</v>
      </c>
      <c r="D23" s="109" t="s">
        <v>283</v>
      </c>
      <c r="E23" s="49">
        <v>300</v>
      </c>
    </row>
    <row r="24" spans="1:7" ht="17.45" x14ac:dyDescent="0.35">
      <c r="A24" s="6"/>
      <c r="B24" s="6"/>
      <c r="C24" s="6"/>
      <c r="D24" s="13" t="s">
        <v>19</v>
      </c>
      <c r="E24" s="14">
        <f>SUM(E3:E23)</f>
        <v>600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4" zoomScaleNormal="100" workbookViewId="0">
      <selection activeCell="L5" sqref="L5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35">
      <c r="A1" s="122" t="s">
        <v>140</v>
      </c>
      <c r="B1" s="123"/>
      <c r="C1" s="123"/>
      <c r="D1" s="123"/>
      <c r="E1" s="123"/>
      <c r="F1" s="123"/>
      <c r="G1" s="123"/>
    </row>
    <row r="2" spans="1:7" ht="28.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4" t="s">
        <v>20</v>
      </c>
      <c r="E3" s="105">
        <v>0</v>
      </c>
      <c r="F3" s="3"/>
      <c r="G3" s="3"/>
    </row>
    <row r="4" spans="1:7" ht="78.75" customHeight="1" x14ac:dyDescent="0.25">
      <c r="A4" s="6">
        <v>2</v>
      </c>
      <c r="B4" s="10" t="s">
        <v>4</v>
      </c>
      <c r="C4" s="97" t="s">
        <v>77</v>
      </c>
      <c r="D4" s="90" t="s">
        <v>139</v>
      </c>
      <c r="E4" s="90">
        <v>455</v>
      </c>
      <c r="F4" s="34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7" t="s">
        <v>20</v>
      </c>
      <c r="E5" s="108">
        <v>0</v>
      </c>
      <c r="F5" s="3"/>
      <c r="G5" s="3"/>
    </row>
    <row r="6" spans="1:7" ht="24.75" customHeight="1" x14ac:dyDescent="0.35">
      <c r="A6" s="6">
        <v>4</v>
      </c>
      <c r="B6" s="10" t="s">
        <v>5</v>
      </c>
      <c r="C6" s="6" t="s">
        <v>41</v>
      </c>
      <c r="D6" s="49"/>
      <c r="E6" s="49"/>
      <c r="F6" s="3"/>
      <c r="G6" s="3"/>
    </row>
    <row r="7" spans="1:7" ht="30" customHeight="1" x14ac:dyDescent="0.35">
      <c r="A7" s="6">
        <v>5</v>
      </c>
      <c r="B7" s="10" t="s">
        <v>7</v>
      </c>
      <c r="C7" s="19" t="s">
        <v>51</v>
      </c>
      <c r="D7" s="49"/>
      <c r="E7" s="49"/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49" t="s">
        <v>274</v>
      </c>
      <c r="E8" s="89">
        <v>240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10" t="s">
        <v>270</v>
      </c>
      <c r="E9" s="49">
        <v>125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88" t="s">
        <v>273</v>
      </c>
      <c r="E10" s="90">
        <v>1400</v>
      </c>
      <c r="F10" s="3"/>
      <c r="G10" s="3"/>
    </row>
    <row r="11" spans="1:7" ht="22.5" customHeight="1" x14ac:dyDescent="0.35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86" t="s">
        <v>240</v>
      </c>
      <c r="E12" s="32">
        <v>300</v>
      </c>
      <c r="F12" s="3"/>
      <c r="G12" s="3"/>
    </row>
    <row r="13" spans="1:7" ht="46.5" customHeight="1" x14ac:dyDescent="0.35">
      <c r="A13" s="6">
        <v>11</v>
      </c>
      <c r="B13" s="10" t="s">
        <v>27</v>
      </c>
      <c r="C13" s="24" t="s">
        <v>52</v>
      </c>
      <c r="D13" s="31" t="s">
        <v>20</v>
      </c>
      <c r="E13" s="31">
        <v>0</v>
      </c>
      <c r="F13" s="3"/>
      <c r="G13" s="3"/>
    </row>
    <row r="14" spans="1:7" ht="22.5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0">
        <v>13</v>
      </c>
      <c r="B15" s="10" t="s">
        <v>66</v>
      </c>
      <c r="C15" s="6" t="s">
        <v>17</v>
      </c>
      <c r="D15" s="69" t="s">
        <v>248</v>
      </c>
      <c r="E15" s="70">
        <v>87.5</v>
      </c>
      <c r="F15" s="29"/>
      <c r="G15" s="29"/>
    </row>
    <row r="16" spans="1:7" ht="14.45" hidden="1" x14ac:dyDescent="0.3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ht="14.45" hidden="1" x14ac:dyDescent="0.35">
      <c r="A23" s="7"/>
      <c r="B23" s="2"/>
      <c r="C23" s="2"/>
      <c r="D23" s="2"/>
      <c r="E23" s="2"/>
      <c r="F23" s="2"/>
      <c r="G23" s="2"/>
    </row>
    <row r="24" spans="1:7" ht="14.45" hidden="1" x14ac:dyDescent="0.35">
      <c r="A24" s="7"/>
      <c r="B24" s="2"/>
      <c r="C24" s="2"/>
      <c r="D24" s="2"/>
      <c r="E24" s="2"/>
      <c r="F24" s="2"/>
      <c r="G24" s="2"/>
    </row>
    <row r="25" spans="1:7" ht="15.75" x14ac:dyDescent="0.25">
      <c r="A25" s="30">
        <v>14</v>
      </c>
      <c r="B25" s="10" t="s">
        <v>67</v>
      </c>
      <c r="C25" s="6" t="s">
        <v>17</v>
      </c>
      <c r="D25" s="31" t="s">
        <v>20</v>
      </c>
      <c r="E25" s="31">
        <v>0</v>
      </c>
    </row>
    <row r="26" spans="1:7" ht="15.75" x14ac:dyDescent="0.25">
      <c r="A26" s="30">
        <v>15</v>
      </c>
      <c r="B26" s="31" t="s">
        <v>50</v>
      </c>
      <c r="C26" s="6" t="s">
        <v>48</v>
      </c>
      <c r="D26" s="31" t="s">
        <v>20</v>
      </c>
      <c r="E26" s="31">
        <v>0</v>
      </c>
    </row>
    <row r="27" spans="1:7" ht="15.75" x14ac:dyDescent="0.25">
      <c r="A27" s="30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0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0">
        <v>18</v>
      </c>
      <c r="B29" s="31" t="s">
        <v>80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0">
        <v>19</v>
      </c>
      <c r="B30" s="10" t="s">
        <v>83</v>
      </c>
      <c r="C30" s="6" t="s">
        <v>17</v>
      </c>
      <c r="D30" s="79" t="s">
        <v>238</v>
      </c>
      <c r="E30" s="79">
        <v>75</v>
      </c>
    </row>
    <row r="31" spans="1:7" ht="15.75" x14ac:dyDescent="0.25">
      <c r="A31" s="30">
        <v>20</v>
      </c>
      <c r="B31" s="31" t="s">
        <v>93</v>
      </c>
      <c r="C31" s="30" t="s">
        <v>63</v>
      </c>
      <c r="D31" s="31" t="s">
        <v>20</v>
      </c>
      <c r="E31" s="31">
        <v>0</v>
      </c>
    </row>
    <row r="32" spans="1:7" ht="15.75" x14ac:dyDescent="0.25">
      <c r="A32" s="30">
        <v>21</v>
      </c>
      <c r="B32" s="31" t="s">
        <v>62</v>
      </c>
      <c r="C32" s="30" t="s">
        <v>63</v>
      </c>
      <c r="D32" s="31" t="s">
        <v>20</v>
      </c>
      <c r="E32" s="31">
        <v>0</v>
      </c>
    </row>
    <row r="33" spans="1:5" ht="15.75" x14ac:dyDescent="0.25">
      <c r="A33" s="31">
        <v>22</v>
      </c>
      <c r="B33" s="31" t="s">
        <v>102</v>
      </c>
      <c r="C33" s="31" t="s">
        <v>103</v>
      </c>
      <c r="D33" s="109" t="s">
        <v>272</v>
      </c>
      <c r="E33" s="49">
        <v>360</v>
      </c>
    </row>
    <row r="34" spans="1:5" ht="15.75" x14ac:dyDescent="0.25">
      <c r="A34" s="30">
        <v>23</v>
      </c>
      <c r="B34" s="31" t="s">
        <v>104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0">
        <v>24</v>
      </c>
      <c r="B35" s="30" t="s">
        <v>88</v>
      </c>
      <c r="C35" s="11" t="s">
        <v>87</v>
      </c>
      <c r="D35" s="31" t="s">
        <v>20</v>
      </c>
      <c r="E35" s="31">
        <v>0</v>
      </c>
    </row>
    <row r="36" spans="1:5" ht="15.75" x14ac:dyDescent="0.25">
      <c r="A36" s="30">
        <v>25</v>
      </c>
      <c r="B36" s="30" t="s">
        <v>137</v>
      </c>
      <c r="C36" s="39" t="s">
        <v>48</v>
      </c>
      <c r="D36" s="61"/>
      <c r="E36" s="61"/>
    </row>
    <row r="37" spans="1:5" ht="18.75" x14ac:dyDescent="0.25">
      <c r="A37" s="30"/>
      <c r="B37" s="30"/>
      <c r="C37" s="30"/>
      <c r="D37" s="13" t="s">
        <v>19</v>
      </c>
      <c r="E37" s="14">
        <f>SUM(E3:E36)</f>
        <v>3042.5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1" workbookViewId="0">
      <selection activeCell="L7" sqref="L7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35">
      <c r="A1" s="122" t="s">
        <v>185</v>
      </c>
      <c r="B1" s="123"/>
      <c r="C1" s="123"/>
      <c r="D1" s="123"/>
      <c r="E1" s="123"/>
      <c r="F1" s="123"/>
      <c r="G1" s="123"/>
    </row>
    <row r="2" spans="1:7" ht="27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35" t="s">
        <v>20</v>
      </c>
      <c r="E3" s="98">
        <v>0</v>
      </c>
      <c r="F3" s="3"/>
      <c r="G3" s="3"/>
    </row>
    <row r="4" spans="1:7" ht="58.5" customHeight="1" x14ac:dyDescent="0.25">
      <c r="A4" s="10">
        <v>2</v>
      </c>
      <c r="B4" s="10" t="s">
        <v>4</v>
      </c>
      <c r="C4" s="97" t="s">
        <v>40</v>
      </c>
      <c r="D4" s="85" t="s">
        <v>186</v>
      </c>
      <c r="E4" s="85">
        <v>165</v>
      </c>
      <c r="F4" s="34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99"/>
      <c r="E5" s="99"/>
      <c r="F5" s="3"/>
      <c r="G5" s="3"/>
    </row>
    <row r="6" spans="1:7" ht="23.25" customHeight="1" x14ac:dyDescent="0.3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28"/>
      <c r="E7" s="28"/>
      <c r="F7" s="3"/>
      <c r="G7" s="3"/>
    </row>
    <row r="8" spans="1:7" ht="31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110" t="s">
        <v>238</v>
      </c>
      <c r="E9" s="49">
        <v>375</v>
      </c>
      <c r="F9" s="3"/>
      <c r="G9" s="3"/>
    </row>
    <row r="10" spans="1:7" ht="23.25" customHeight="1" x14ac:dyDescent="0.35">
      <c r="A10" s="10">
        <v>8</v>
      </c>
      <c r="B10" s="10" t="s">
        <v>32</v>
      </c>
      <c r="C10" s="10" t="s">
        <v>33</v>
      </c>
      <c r="D10" s="41"/>
      <c r="E10" s="41"/>
      <c r="F10" s="3"/>
      <c r="G10" s="3"/>
    </row>
    <row r="11" spans="1:7" ht="23.25" customHeight="1" x14ac:dyDescent="0.35">
      <c r="A11" s="10">
        <v>9</v>
      </c>
      <c r="B11" s="10" t="s">
        <v>25</v>
      </c>
      <c r="C11" s="6" t="s">
        <v>28</v>
      </c>
      <c r="D11" s="31" t="s">
        <v>20</v>
      </c>
      <c r="E11" s="38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86" t="s">
        <v>237</v>
      </c>
      <c r="E12" s="32">
        <v>150</v>
      </c>
      <c r="F12" s="3"/>
      <c r="G12" s="3"/>
    </row>
    <row r="13" spans="1:7" ht="23.25" customHeight="1" x14ac:dyDescent="0.35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 x14ac:dyDescent="0.35">
      <c r="A15" s="10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31.5" customHeight="1" x14ac:dyDescent="0.35">
      <c r="A16" s="10">
        <v>14</v>
      </c>
      <c r="B16" s="10" t="s">
        <v>93</v>
      </c>
      <c r="C16" s="6" t="s">
        <v>63</v>
      </c>
      <c r="D16" s="10" t="s">
        <v>20</v>
      </c>
      <c r="E16" s="10">
        <v>0</v>
      </c>
      <c r="F16" s="2"/>
      <c r="G16" s="2"/>
    </row>
    <row r="17" spans="1:5" ht="15.75" x14ac:dyDescent="0.25">
      <c r="A17" s="10">
        <v>14</v>
      </c>
      <c r="B17" s="10" t="s">
        <v>62</v>
      </c>
      <c r="C17" s="6" t="s">
        <v>63</v>
      </c>
      <c r="D17" s="109" t="s">
        <v>318</v>
      </c>
      <c r="E17" s="49">
        <v>400</v>
      </c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59</v>
      </c>
      <c r="C19" s="10" t="s">
        <v>69</v>
      </c>
      <c r="D19" s="31" t="s">
        <v>20</v>
      </c>
      <c r="E19" s="31">
        <v>0</v>
      </c>
    </row>
    <row r="20" spans="1:5" x14ac:dyDescent="0.25">
      <c r="A20" s="10">
        <v>17</v>
      </c>
      <c r="B20" s="10" t="s">
        <v>66</v>
      </c>
      <c r="C20" s="6" t="s">
        <v>17</v>
      </c>
      <c r="D20" s="69" t="s">
        <v>252</v>
      </c>
      <c r="E20" s="70">
        <v>312.5</v>
      </c>
    </row>
    <row r="21" spans="1:5" x14ac:dyDescent="0.25">
      <c r="A21" s="10">
        <v>18</v>
      </c>
      <c r="B21" s="4" t="s">
        <v>70</v>
      </c>
      <c r="C21" s="6" t="s">
        <v>17</v>
      </c>
      <c r="D21" s="61" t="s">
        <v>257</v>
      </c>
      <c r="E21" s="61">
        <v>12.5</v>
      </c>
    </row>
    <row r="22" spans="1:5" x14ac:dyDescent="0.25">
      <c r="A22" s="10">
        <v>19</v>
      </c>
      <c r="B22" s="10" t="s">
        <v>75</v>
      </c>
      <c r="C22" s="6" t="s">
        <v>17</v>
      </c>
      <c r="D22" s="61"/>
      <c r="E22" s="61"/>
    </row>
    <row r="23" spans="1:5" ht="15.75" x14ac:dyDescent="0.25">
      <c r="A23" s="10">
        <v>20</v>
      </c>
      <c r="B23" s="10" t="s">
        <v>56</v>
      </c>
      <c r="C23" s="6" t="s">
        <v>48</v>
      </c>
      <c r="D23" s="31" t="s">
        <v>20</v>
      </c>
      <c r="E23" s="38">
        <v>0</v>
      </c>
    </row>
    <row r="24" spans="1:5" ht="15.75" x14ac:dyDescent="0.25">
      <c r="A24" s="10"/>
      <c r="B24" s="10" t="s">
        <v>80</v>
      </c>
      <c r="C24" s="6" t="s">
        <v>48</v>
      </c>
      <c r="D24" s="31" t="s">
        <v>20</v>
      </c>
      <c r="E24" s="38">
        <v>0</v>
      </c>
    </row>
    <row r="25" spans="1:5" ht="15.75" x14ac:dyDescent="0.25">
      <c r="A25" s="10"/>
      <c r="B25" s="10" t="s">
        <v>83</v>
      </c>
      <c r="C25" s="6" t="s">
        <v>17</v>
      </c>
      <c r="D25" s="79" t="s">
        <v>257</v>
      </c>
      <c r="E25" s="79">
        <v>12.5</v>
      </c>
    </row>
    <row r="26" spans="1:5" ht="30" x14ac:dyDescent="0.25">
      <c r="A26" s="10"/>
      <c r="B26" s="10" t="s">
        <v>102</v>
      </c>
      <c r="C26" s="11" t="s">
        <v>107</v>
      </c>
      <c r="D26" s="109" t="s">
        <v>317</v>
      </c>
      <c r="E26" s="49">
        <v>2040</v>
      </c>
    </row>
    <row r="27" spans="1:5" ht="18.75" x14ac:dyDescent="0.25">
      <c r="A27" s="10"/>
      <c r="B27" s="10"/>
      <c r="C27" s="10"/>
      <c r="D27" s="13" t="s">
        <v>19</v>
      </c>
      <c r="E27" s="14">
        <f>SUM(E3:E26)</f>
        <v>3467.5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J17" sqref="J17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35">
      <c r="A1" s="122" t="s">
        <v>187</v>
      </c>
      <c r="B1" s="123"/>
      <c r="C1" s="123"/>
      <c r="D1" s="123"/>
      <c r="E1" s="123"/>
      <c r="F1" s="123"/>
      <c r="G1" s="123"/>
    </row>
    <row r="2" spans="1:7" ht="29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3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3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35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105</v>
      </c>
      <c r="C16" s="10" t="s">
        <v>108</v>
      </c>
      <c r="D16" s="109" t="s">
        <v>319</v>
      </c>
      <c r="E16" s="49">
        <v>240</v>
      </c>
    </row>
    <row r="17" spans="1:5" ht="17.45" x14ac:dyDescent="0.35">
      <c r="A17" s="10"/>
      <c r="B17" s="10"/>
      <c r="C17" s="10"/>
      <c r="D17" s="13" t="s">
        <v>19</v>
      </c>
      <c r="E17" s="14">
        <f>SUM(E3:E16)</f>
        <v>240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35">
      <c r="A1" s="122" t="s">
        <v>188</v>
      </c>
      <c r="B1" s="123"/>
      <c r="C1" s="123"/>
      <c r="D1" s="123"/>
      <c r="E1" s="123"/>
    </row>
    <row r="2" spans="1:5" ht="41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3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 x14ac:dyDescent="0.35">
      <c r="A14" s="10">
        <v>12</v>
      </c>
      <c r="B14" s="10" t="s">
        <v>36</v>
      </c>
      <c r="C14" s="6" t="s">
        <v>45</v>
      </c>
      <c r="D14" s="49"/>
      <c r="E14" s="49"/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F3" sqref="F3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35">
      <c r="A1" s="122" t="s">
        <v>189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56.1" x14ac:dyDescent="0.3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95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69.95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56.45" x14ac:dyDescent="0.3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35">
      <c r="A1" s="130" t="s">
        <v>190</v>
      </c>
      <c r="B1" s="131"/>
      <c r="C1" s="131"/>
      <c r="D1" s="131"/>
      <c r="E1" s="131"/>
    </row>
    <row r="2" spans="1:5" ht="42" x14ac:dyDescent="0.3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ht="14.45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4.45" x14ac:dyDescent="0.3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35">
      <c r="A12" s="10">
        <v>10</v>
      </c>
      <c r="B12" s="10" t="s">
        <v>11</v>
      </c>
      <c r="C12" s="10" t="s">
        <v>17</v>
      </c>
      <c r="D12" s="28"/>
      <c r="E12" s="32"/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 ht="14.45" x14ac:dyDescent="0.35">
      <c r="A16" s="10"/>
      <c r="B16" s="4" t="s">
        <v>122</v>
      </c>
      <c r="C16" s="6" t="s">
        <v>119</v>
      </c>
      <c r="D16" s="10" t="s">
        <v>20</v>
      </c>
      <c r="E16" s="10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J7" sqref="J7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35">
      <c r="A1" s="122" t="s">
        <v>191</v>
      </c>
      <c r="B1" s="123"/>
      <c r="C1" s="123"/>
      <c r="D1" s="123"/>
      <c r="E1" s="123"/>
    </row>
    <row r="2" spans="1:5" ht="33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9.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110" t="s">
        <v>320</v>
      </c>
      <c r="E9" s="49">
        <v>250</v>
      </c>
    </row>
    <row r="10" spans="1:5" ht="22.5" customHeight="1" x14ac:dyDescent="0.25">
      <c r="A10" s="10">
        <v>8</v>
      </c>
      <c r="B10" s="10" t="s">
        <v>32</v>
      </c>
      <c r="C10" s="10" t="s">
        <v>33</v>
      </c>
      <c r="D10" s="88" t="s">
        <v>316</v>
      </c>
      <c r="E10" s="90">
        <v>300</v>
      </c>
    </row>
    <row r="11" spans="1:5" ht="20.2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3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</row>
    <row r="13" spans="1:5" ht="40.5" customHeight="1" x14ac:dyDescent="0.3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5.75" x14ac:dyDescent="0.25">
      <c r="A16" s="10"/>
      <c r="B16" s="4" t="s">
        <v>123</v>
      </c>
      <c r="C16" s="6" t="s">
        <v>119</v>
      </c>
      <c r="D16" s="109" t="s">
        <v>275</v>
      </c>
      <c r="E16" s="49">
        <v>180</v>
      </c>
    </row>
    <row r="17" spans="1:5" ht="17.45" x14ac:dyDescent="0.35">
      <c r="A17" s="10"/>
      <c r="B17" s="4"/>
      <c r="C17" s="4"/>
      <c r="D17" s="13" t="s">
        <v>19</v>
      </c>
      <c r="E17" s="14">
        <f>SUM(E3:E16)</f>
        <v>730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8" workbookViewId="0">
      <selection activeCell="I7" sqref="I7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22" t="s">
        <v>192</v>
      </c>
      <c r="B1" s="123"/>
      <c r="C1" s="123"/>
      <c r="D1" s="123"/>
      <c r="E1" s="12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01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6.5" x14ac:dyDescent="0.25">
      <c r="A9" s="10">
        <v>7</v>
      </c>
      <c r="B9" s="10" t="s">
        <v>9</v>
      </c>
      <c r="C9" s="6" t="s">
        <v>41</v>
      </c>
      <c r="D9" s="110" t="s">
        <v>320</v>
      </c>
      <c r="E9" s="49">
        <v>250</v>
      </c>
    </row>
    <row r="10" spans="1:5" ht="14.45" x14ac:dyDescent="0.3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</row>
    <row r="11" spans="1:5" ht="14.45" x14ac:dyDescent="0.35">
      <c r="A11" s="10">
        <v>9</v>
      </c>
      <c r="B11" s="10" t="s">
        <v>62</v>
      </c>
      <c r="C11" s="6" t="s">
        <v>63</v>
      </c>
      <c r="D11" s="10" t="s">
        <v>20</v>
      </c>
      <c r="E11" s="10">
        <v>0</v>
      </c>
    </row>
    <row r="12" spans="1:5" x14ac:dyDescent="0.35">
      <c r="A12" s="10">
        <v>10</v>
      </c>
      <c r="B12" s="10" t="s">
        <v>11</v>
      </c>
      <c r="C12" s="10" t="s">
        <v>17</v>
      </c>
      <c r="D12" s="28"/>
      <c r="E12" s="32"/>
    </row>
    <row r="13" spans="1:5" ht="14.45" x14ac:dyDescent="0.35">
      <c r="A13" s="10">
        <v>11</v>
      </c>
      <c r="B13" s="10" t="s">
        <v>50</v>
      </c>
      <c r="C13" s="6" t="s">
        <v>48</v>
      </c>
      <c r="D13" s="10" t="s">
        <v>20</v>
      </c>
      <c r="E13" s="10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27.95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</row>
    <row r="16" spans="1:5" ht="14.45" x14ac:dyDescent="0.35">
      <c r="A16" s="10">
        <v>14</v>
      </c>
      <c r="B16" s="10" t="s">
        <v>84</v>
      </c>
      <c r="C16" s="10" t="s">
        <v>17</v>
      </c>
      <c r="D16" s="10" t="s">
        <v>20</v>
      </c>
      <c r="E16" s="10">
        <v>0</v>
      </c>
    </row>
    <row r="17" spans="1:5" ht="15.6" x14ac:dyDescent="0.35">
      <c r="A17" s="10">
        <v>15</v>
      </c>
      <c r="B17" s="10" t="s">
        <v>86</v>
      </c>
      <c r="C17" s="6" t="s">
        <v>60</v>
      </c>
      <c r="D17" s="31" t="s">
        <v>20</v>
      </c>
      <c r="E17" s="38">
        <v>0</v>
      </c>
    </row>
    <row r="18" spans="1:5" ht="15.75" x14ac:dyDescent="0.25">
      <c r="A18" s="10">
        <v>16</v>
      </c>
      <c r="B18" s="10" t="s">
        <v>120</v>
      </c>
      <c r="C18" s="6" t="s">
        <v>119</v>
      </c>
      <c r="D18" s="109" t="s">
        <v>275</v>
      </c>
      <c r="E18" s="49">
        <v>180</v>
      </c>
    </row>
    <row r="19" spans="1:5" ht="14.45" x14ac:dyDescent="0.35">
      <c r="A19" s="10">
        <v>17</v>
      </c>
      <c r="B19" s="10" t="s">
        <v>83</v>
      </c>
      <c r="C19" s="6" t="s">
        <v>48</v>
      </c>
      <c r="D19" s="10" t="s">
        <v>20</v>
      </c>
      <c r="E19" s="10">
        <v>0</v>
      </c>
    </row>
    <row r="20" spans="1:5" ht="14.45" x14ac:dyDescent="0.35">
      <c r="A20" s="10">
        <v>18</v>
      </c>
      <c r="B20" s="10" t="s">
        <v>75</v>
      </c>
      <c r="C20" s="6" t="s">
        <v>48</v>
      </c>
      <c r="D20" s="10" t="s">
        <v>20</v>
      </c>
      <c r="E20" s="10">
        <v>0</v>
      </c>
    </row>
    <row r="21" spans="1:5" ht="17.45" x14ac:dyDescent="0.35">
      <c r="A21" s="10"/>
      <c r="B21" s="4"/>
      <c r="C21" s="4"/>
      <c r="D21" s="13" t="s">
        <v>19</v>
      </c>
      <c r="E21" s="14">
        <f>SUM(E3:E20)</f>
        <v>430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J12" sqref="J12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35">
      <c r="A1" s="122" t="s">
        <v>193</v>
      </c>
      <c r="B1" s="123"/>
      <c r="C1" s="123"/>
      <c r="D1" s="123"/>
      <c r="E1" s="123"/>
      <c r="F1" s="123"/>
      <c r="G1" s="123"/>
    </row>
    <row r="2" spans="1:7" ht="14.25" customHeight="1" x14ac:dyDescent="0.35">
      <c r="A2" s="15"/>
      <c r="B2" s="8"/>
      <c r="C2" s="8"/>
      <c r="D2" s="8"/>
      <c r="E2" s="8"/>
      <c r="F2" s="22"/>
      <c r="G2" s="22"/>
    </row>
    <row r="3" spans="1:7" ht="37.5" customHeight="1" x14ac:dyDescent="0.3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35">
      <c r="A4" s="10">
        <v>1</v>
      </c>
      <c r="B4" s="10" t="s">
        <v>3</v>
      </c>
      <c r="C4" s="10" t="s">
        <v>39</v>
      </c>
      <c r="D4" s="31" t="s">
        <v>20</v>
      </c>
      <c r="E4" s="38">
        <v>0</v>
      </c>
    </row>
    <row r="5" spans="1:7" ht="31.5" customHeight="1" x14ac:dyDescent="0.3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20.25" customHeight="1" x14ac:dyDescent="0.3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3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3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3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3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3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3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35">
      <c r="A13" s="10">
        <v>10</v>
      </c>
      <c r="B13" s="10" t="s">
        <v>11</v>
      </c>
      <c r="C13" s="10" t="s">
        <v>17</v>
      </c>
      <c r="D13" s="31" t="s">
        <v>20</v>
      </c>
      <c r="E13" s="38">
        <v>0</v>
      </c>
    </row>
    <row r="14" spans="1:7" ht="46.5" customHeight="1" x14ac:dyDescent="0.35">
      <c r="A14" s="10">
        <v>11</v>
      </c>
      <c r="B14" s="10" t="s">
        <v>27</v>
      </c>
      <c r="C14" s="19" t="s">
        <v>52</v>
      </c>
      <c r="D14" s="31" t="s">
        <v>20</v>
      </c>
      <c r="E14" s="38">
        <v>0</v>
      </c>
    </row>
    <row r="15" spans="1:7" ht="18.75" customHeight="1" x14ac:dyDescent="0.3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ht="14.45" x14ac:dyDescent="0.35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35">
      <c r="A1" s="122" t="s">
        <v>194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1.7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35">
      <c r="A9" s="10">
        <v>7</v>
      </c>
      <c r="B9" s="10" t="s">
        <v>9</v>
      </c>
      <c r="C9" s="6" t="s">
        <v>41</v>
      </c>
      <c r="D9" s="42"/>
      <c r="E9" s="42"/>
    </row>
    <row r="10" spans="1:5" ht="23.25" customHeight="1" x14ac:dyDescent="0.3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 x14ac:dyDescent="0.3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35">
      <c r="A1" s="130" t="s">
        <v>195</v>
      </c>
      <c r="B1" s="131"/>
      <c r="C1" s="131"/>
      <c r="D1" s="131"/>
      <c r="E1" s="131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/>
      <c r="B15" s="4"/>
      <c r="C15" s="4"/>
      <c r="D15" s="10" t="s">
        <v>20</v>
      </c>
      <c r="E15" s="10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2" workbookViewId="0">
      <selection activeCell="K8" sqref="K8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35">
      <c r="A1" s="122" t="s">
        <v>142</v>
      </c>
      <c r="B1" s="123"/>
      <c r="C1" s="123"/>
      <c r="D1" s="123"/>
      <c r="E1" s="123"/>
      <c r="F1" s="123"/>
      <c r="G1" s="123"/>
    </row>
    <row r="2" spans="1:7" ht="33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3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58.5" customHeight="1" x14ac:dyDescent="0.35">
      <c r="A4" s="6">
        <v>2</v>
      </c>
      <c r="B4" s="10" t="s">
        <v>4</v>
      </c>
      <c r="C4" s="26" t="s">
        <v>78</v>
      </c>
      <c r="D4" s="11" t="s">
        <v>82</v>
      </c>
      <c r="E4" s="10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9" t="s">
        <v>277</v>
      </c>
      <c r="E5" s="49">
        <v>312.5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11" t="s">
        <v>82</v>
      </c>
      <c r="E6" s="10">
        <v>0</v>
      </c>
      <c r="F6" s="3"/>
      <c r="G6" s="3"/>
    </row>
    <row r="7" spans="1:7" ht="39.75" customHeight="1" x14ac:dyDescent="0.35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 x14ac:dyDescent="0.35">
      <c r="A8" s="6">
        <v>6</v>
      </c>
      <c r="B8" s="10" t="s">
        <v>8</v>
      </c>
      <c r="C8" s="19" t="s">
        <v>43</v>
      </c>
      <c r="D8" s="31" t="s">
        <v>20</v>
      </c>
      <c r="E8" s="31">
        <v>0</v>
      </c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110" t="s">
        <v>278</v>
      </c>
      <c r="E9" s="49">
        <v>2812.5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88" t="s">
        <v>269</v>
      </c>
      <c r="E10" s="90">
        <v>400</v>
      </c>
      <c r="F10" s="3"/>
      <c r="G10" s="3"/>
    </row>
    <row r="11" spans="1:7" ht="21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86" t="s">
        <v>234</v>
      </c>
      <c r="E12" s="32">
        <v>1362.5</v>
      </c>
      <c r="F12" s="3"/>
      <c r="G12" s="3"/>
    </row>
    <row r="13" spans="1:7" ht="33.75" customHeight="1" x14ac:dyDescent="0.35">
      <c r="A13" s="6">
        <v>11</v>
      </c>
      <c r="B13" s="10" t="s">
        <v>27</v>
      </c>
      <c r="C13" s="24" t="s">
        <v>52</v>
      </c>
      <c r="D13" s="11" t="s">
        <v>82</v>
      </c>
      <c r="E13" s="10">
        <v>0</v>
      </c>
      <c r="F13" s="3"/>
      <c r="G13" s="3"/>
    </row>
    <row r="14" spans="1:7" ht="21" customHeight="1" x14ac:dyDescent="0.35">
      <c r="A14" s="6">
        <v>12</v>
      </c>
      <c r="B14" s="10" t="s">
        <v>13</v>
      </c>
      <c r="C14" s="10" t="s">
        <v>17</v>
      </c>
      <c r="D14" s="11" t="s">
        <v>82</v>
      </c>
      <c r="E14" s="10">
        <v>0</v>
      </c>
      <c r="F14" s="3"/>
      <c r="G14" s="3"/>
    </row>
    <row r="15" spans="1:7" ht="14.45" hidden="1" x14ac:dyDescent="0.35">
      <c r="A15" s="6"/>
      <c r="B15" s="3"/>
      <c r="C15" s="3"/>
      <c r="D15" s="10"/>
      <c r="E15" s="12"/>
      <c r="F15" s="3"/>
      <c r="G15" s="3"/>
    </row>
    <row r="16" spans="1:7" ht="14.45" hidden="1" x14ac:dyDescent="0.35">
      <c r="A16" s="6"/>
      <c r="B16" s="3"/>
      <c r="C16" s="3"/>
      <c r="D16" s="10"/>
      <c r="E16" s="10"/>
      <c r="F16" s="3"/>
      <c r="G16" s="3"/>
    </row>
    <row r="17" spans="1:7" ht="14.45" hidden="1" x14ac:dyDescent="0.35">
      <c r="A17" s="6"/>
      <c r="B17" s="3"/>
      <c r="C17" s="3"/>
      <c r="D17" s="10"/>
      <c r="E17" s="10"/>
      <c r="F17" s="3"/>
      <c r="G17" s="3"/>
    </row>
    <row r="18" spans="1:7" ht="14.45" hidden="1" x14ac:dyDescent="0.35">
      <c r="A18" s="6"/>
      <c r="B18" s="3"/>
      <c r="C18" s="3"/>
      <c r="D18" s="10"/>
      <c r="E18" s="10"/>
      <c r="F18" s="3"/>
      <c r="G18" s="3"/>
    </row>
    <row r="19" spans="1:7" ht="14.45" hidden="1" x14ac:dyDescent="0.35">
      <c r="A19" s="6"/>
      <c r="B19" s="3"/>
      <c r="C19" s="3"/>
      <c r="D19" s="10"/>
      <c r="E19" s="10"/>
      <c r="F19" s="3"/>
      <c r="G19" s="3"/>
    </row>
    <row r="20" spans="1:7" ht="14.45" hidden="1" x14ac:dyDescent="0.35">
      <c r="A20" s="6"/>
      <c r="B20" s="3"/>
      <c r="C20" s="3"/>
      <c r="D20" s="10"/>
      <c r="E20" s="10"/>
      <c r="F20" s="3"/>
      <c r="G20" s="3"/>
    </row>
    <row r="21" spans="1:7" ht="14.45" hidden="1" x14ac:dyDescent="0.35">
      <c r="A21" s="6"/>
      <c r="B21" s="3"/>
      <c r="C21" s="3"/>
      <c r="D21" s="10"/>
      <c r="E21" s="10"/>
      <c r="F21" s="3"/>
      <c r="G21" s="3"/>
    </row>
    <row r="22" spans="1:7" ht="14.45" hidden="1" x14ac:dyDescent="0.35">
      <c r="A22" s="7"/>
      <c r="B22" s="2"/>
      <c r="C22" s="2"/>
      <c r="D22" s="36"/>
      <c r="E22" s="36"/>
      <c r="F22" s="2"/>
      <c r="G22" s="2"/>
    </row>
    <row r="23" spans="1:7" ht="14.45" x14ac:dyDescent="0.35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 x14ac:dyDescent="0.25">
      <c r="A24" s="6">
        <v>14</v>
      </c>
      <c r="B24" s="10" t="s">
        <v>55</v>
      </c>
      <c r="C24" s="6" t="s">
        <v>17</v>
      </c>
      <c r="D24" s="69" t="s">
        <v>253</v>
      </c>
      <c r="E24" s="70">
        <v>100</v>
      </c>
    </row>
    <row r="25" spans="1:7" ht="14.45" x14ac:dyDescent="0.35">
      <c r="A25" s="6">
        <v>15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ht="15.6" x14ac:dyDescent="0.35">
      <c r="A26" s="6">
        <v>16</v>
      </c>
      <c r="B26" s="10" t="s">
        <v>61</v>
      </c>
      <c r="C26" s="6" t="s">
        <v>57</v>
      </c>
      <c r="D26" s="31" t="s">
        <v>20</v>
      </c>
      <c r="E26" s="31">
        <v>0</v>
      </c>
    </row>
    <row r="27" spans="1:7" ht="15.75" x14ac:dyDescent="0.25">
      <c r="A27" s="6">
        <v>17</v>
      </c>
      <c r="B27" s="10" t="s">
        <v>62</v>
      </c>
      <c r="C27" s="6" t="s">
        <v>63</v>
      </c>
      <c r="D27" s="109" t="s">
        <v>275</v>
      </c>
      <c r="E27" s="49">
        <v>300</v>
      </c>
    </row>
    <row r="28" spans="1:7" x14ac:dyDescent="0.25">
      <c r="A28" s="6">
        <v>18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ht="30" x14ac:dyDescent="0.25">
      <c r="A29" s="6">
        <v>19</v>
      </c>
      <c r="B29" s="10" t="s">
        <v>75</v>
      </c>
      <c r="C29" s="6" t="s">
        <v>17</v>
      </c>
      <c r="D29" s="11" t="s">
        <v>82</v>
      </c>
      <c r="E29" s="10">
        <v>0</v>
      </c>
    </row>
    <row r="30" spans="1:7" x14ac:dyDescent="0.25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25">
      <c r="A31" s="6">
        <v>21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ht="15.75" x14ac:dyDescent="0.25">
      <c r="A33" s="6"/>
      <c r="B33" s="10" t="s">
        <v>83</v>
      </c>
      <c r="C33" s="6" t="s">
        <v>17</v>
      </c>
      <c r="D33" s="79" t="s">
        <v>257</v>
      </c>
      <c r="E33" s="79">
        <v>12.5</v>
      </c>
    </row>
    <row r="34" spans="1:5" ht="15.75" x14ac:dyDescent="0.25">
      <c r="A34" s="6"/>
      <c r="B34" s="10" t="s">
        <v>50</v>
      </c>
      <c r="C34" s="6" t="s">
        <v>48</v>
      </c>
      <c r="D34" s="31" t="s">
        <v>20</v>
      </c>
      <c r="E34" s="31">
        <v>0</v>
      </c>
    </row>
    <row r="35" spans="1:5" ht="45" x14ac:dyDescent="0.25">
      <c r="A35" s="6"/>
      <c r="B35" s="10" t="s">
        <v>88</v>
      </c>
      <c r="C35" s="11" t="s">
        <v>87</v>
      </c>
      <c r="D35" s="10" t="s">
        <v>20</v>
      </c>
      <c r="E35" s="10">
        <v>0</v>
      </c>
    </row>
    <row r="36" spans="1:5" ht="15.75" x14ac:dyDescent="0.25">
      <c r="A36" s="6">
        <v>26</v>
      </c>
      <c r="B36" s="10" t="s">
        <v>99</v>
      </c>
      <c r="C36" s="10" t="s">
        <v>113</v>
      </c>
      <c r="D36" s="109" t="s">
        <v>276</v>
      </c>
      <c r="E36" s="49">
        <v>1260</v>
      </c>
    </row>
    <row r="37" spans="1:5" ht="18.75" x14ac:dyDescent="0.25">
      <c r="A37" s="10"/>
      <c r="B37" s="10"/>
      <c r="C37" s="10"/>
      <c r="D37" s="13" t="s">
        <v>19</v>
      </c>
      <c r="E37" s="14">
        <f>SUM(E3:E36)</f>
        <v>6560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activeCell="D31" sqref="D31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16.7109375" customWidth="1"/>
  </cols>
  <sheetData>
    <row r="1" spans="1:5" ht="43.5" customHeight="1" x14ac:dyDescent="0.35">
      <c r="A1" s="122" t="s">
        <v>196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6" x14ac:dyDescent="0.3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67"/>
      <c r="E8" s="67"/>
    </row>
    <row r="9" spans="1:5" ht="16.5" x14ac:dyDescent="0.25">
      <c r="A9" s="6">
        <v>7</v>
      </c>
      <c r="B9" s="10" t="s">
        <v>9</v>
      </c>
      <c r="C9" s="6" t="s">
        <v>41</v>
      </c>
      <c r="D9" s="110" t="s">
        <v>310</v>
      </c>
      <c r="E9" s="49">
        <v>500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35">
      <c r="A13" s="6">
        <v>11</v>
      </c>
      <c r="B13" s="10" t="s">
        <v>83</v>
      </c>
      <c r="C13" s="10" t="s">
        <v>17</v>
      </c>
      <c r="D13" s="79"/>
      <c r="E13" s="79"/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2" x14ac:dyDescent="0.3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61"/>
      <c r="E18" s="61"/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5.75" x14ac:dyDescent="0.25">
      <c r="A23" s="6"/>
      <c r="B23" s="10" t="s">
        <v>120</v>
      </c>
      <c r="C23" s="6" t="s">
        <v>119</v>
      </c>
      <c r="D23" s="109" t="s">
        <v>294</v>
      </c>
      <c r="E23" s="49">
        <v>420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920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1" workbookViewId="0">
      <selection activeCell="H5" sqref="H5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35">
      <c r="A1" s="122" t="s">
        <v>197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6.5" x14ac:dyDescent="0.25">
      <c r="A9" s="10">
        <v>7</v>
      </c>
      <c r="B9" s="10" t="s">
        <v>9</v>
      </c>
      <c r="C9" s="6" t="s">
        <v>41</v>
      </c>
      <c r="D9" s="110" t="s">
        <v>232</v>
      </c>
      <c r="E9" s="49">
        <v>125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102</v>
      </c>
      <c r="C13" s="30" t="s">
        <v>119</v>
      </c>
      <c r="D13" s="109" t="s">
        <v>272</v>
      </c>
      <c r="E13" s="49">
        <v>360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27.95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4.45" x14ac:dyDescent="0.35">
      <c r="A16" s="10">
        <v>14</v>
      </c>
      <c r="B16" s="10" t="s">
        <v>130</v>
      </c>
      <c r="C16" s="6" t="s">
        <v>17</v>
      </c>
      <c r="D16" s="10" t="s">
        <v>20</v>
      </c>
      <c r="E16" s="10">
        <v>0</v>
      </c>
    </row>
    <row r="17" spans="1:5" ht="14.45" x14ac:dyDescent="0.35">
      <c r="A17" s="10">
        <v>15</v>
      </c>
      <c r="B17" s="4" t="s">
        <v>70</v>
      </c>
      <c r="C17" s="6" t="s">
        <v>17</v>
      </c>
      <c r="D17" s="61"/>
      <c r="E17" s="61"/>
    </row>
    <row r="18" spans="1:5" ht="17.45" x14ac:dyDescent="0.35">
      <c r="A18" s="10"/>
      <c r="B18" s="4"/>
      <c r="C18" s="4"/>
      <c r="D18" s="13" t="s">
        <v>19</v>
      </c>
      <c r="E18" s="14">
        <f>SUM(E3:E17)</f>
        <v>485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35">
      <c r="A1" s="122" t="s">
        <v>198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54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35">
      <c r="A9" s="6">
        <v>7</v>
      </c>
      <c r="B9" s="10" t="s">
        <v>9</v>
      </c>
      <c r="C9" s="6" t="s">
        <v>41</v>
      </c>
      <c r="D9" s="42"/>
      <c r="E9" s="42"/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35">
      <c r="A1" s="122" t="s">
        <v>199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56.1" x14ac:dyDescent="0.3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95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69.95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8"/>
      <c r="E12" s="23"/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0.5" x14ac:dyDescent="0.3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92</v>
      </c>
      <c r="C22" s="6" t="s">
        <v>94</v>
      </c>
      <c r="D22" s="49"/>
      <c r="E22" s="49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 x14ac:dyDescent="0.35">
      <c r="A1" s="122" t="s">
        <v>200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3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6" x14ac:dyDescent="0.35">
      <c r="A13" s="6">
        <v>11</v>
      </c>
      <c r="B13" s="10" t="s">
        <v>12</v>
      </c>
      <c r="C13" s="10" t="s">
        <v>17</v>
      </c>
      <c r="D13" s="40"/>
      <c r="E13" s="40"/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35">
      <c r="A1" s="122" t="s">
        <v>201</v>
      </c>
      <c r="B1" s="123"/>
      <c r="C1" s="123"/>
      <c r="D1" s="123"/>
      <c r="E1" s="123"/>
    </row>
    <row r="2" spans="1:5" ht="57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9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6" x14ac:dyDescent="0.35">
      <c r="A9" s="6">
        <v>7</v>
      </c>
      <c r="B9" s="10" t="s">
        <v>9</v>
      </c>
      <c r="C9" s="6" t="s">
        <v>41</v>
      </c>
      <c r="D9" s="49"/>
      <c r="E9" s="47"/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H15" sqref="H15"/>
    </sheetView>
  </sheetViews>
  <sheetFormatPr defaultRowHeight="15" x14ac:dyDescent="0.2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15.5703125" customWidth="1"/>
  </cols>
  <sheetData>
    <row r="1" spans="1:5" ht="70.150000000000006" customHeight="1" x14ac:dyDescent="0.35">
      <c r="A1" s="122" t="s">
        <v>202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6.5" x14ac:dyDescent="0.25">
      <c r="A9" s="6">
        <v>7</v>
      </c>
      <c r="B9" s="10" t="s">
        <v>9</v>
      </c>
      <c r="C9" s="6" t="s">
        <v>41</v>
      </c>
      <c r="D9" s="110" t="s">
        <v>320</v>
      </c>
      <c r="E9" s="49">
        <v>250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95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131</v>
      </c>
      <c r="C22" s="30" t="s">
        <v>119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250</v>
      </c>
    </row>
  </sheetData>
  <mergeCells count="1">
    <mergeCell ref="A1:E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35">
      <c r="A1" s="122" t="s">
        <v>203</v>
      </c>
      <c r="B1" s="123"/>
      <c r="C1" s="123"/>
      <c r="D1" s="123"/>
      <c r="E1" s="123"/>
      <c r="F1" s="123"/>
      <c r="G1" s="123"/>
    </row>
    <row r="2" spans="1:7" ht="39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3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4" workbookViewId="0">
      <selection activeCell="K8" sqref="K8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35">
      <c r="A1" s="122" t="s">
        <v>204</v>
      </c>
      <c r="B1" s="123"/>
      <c r="C1" s="123"/>
      <c r="D1" s="123"/>
      <c r="E1" s="123"/>
      <c r="F1" s="123"/>
      <c r="G1" s="123"/>
    </row>
    <row r="2" spans="1:7" ht="30" customHeight="1" x14ac:dyDescent="0.35">
      <c r="A2" s="8" t="s">
        <v>0</v>
      </c>
      <c r="B2" s="8" t="s">
        <v>1</v>
      </c>
      <c r="C2" s="8" t="s">
        <v>14</v>
      </c>
      <c r="D2" s="5" t="s">
        <v>2</v>
      </c>
      <c r="E2" s="9" t="s">
        <v>18</v>
      </c>
      <c r="F2" s="3"/>
      <c r="G2" s="3"/>
    </row>
    <row r="3" spans="1:7" ht="20.25" customHeight="1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5.25" customHeight="1" x14ac:dyDescent="0.3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3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 x14ac:dyDescent="0.35">
      <c r="A6" s="6">
        <v>4</v>
      </c>
      <c r="B6" s="10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7" ht="32.25" customHeight="1" x14ac:dyDescent="0.3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6" customHeight="1" x14ac:dyDescent="0.35">
      <c r="A8" s="6">
        <v>6</v>
      </c>
      <c r="B8" s="10" t="s">
        <v>8</v>
      </c>
      <c r="C8" s="19" t="s">
        <v>43</v>
      </c>
      <c r="D8" s="6" t="s">
        <v>20</v>
      </c>
      <c r="E8" s="37">
        <v>0</v>
      </c>
      <c r="F8" s="3"/>
      <c r="G8" s="3"/>
    </row>
    <row r="9" spans="1:7" ht="20.25" customHeight="1" x14ac:dyDescent="0.3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88" t="s">
        <v>265</v>
      </c>
      <c r="E10" s="90">
        <v>1100</v>
      </c>
      <c r="F10" s="3"/>
      <c r="G10" s="3"/>
    </row>
    <row r="11" spans="1:7" ht="20.25" customHeight="1" x14ac:dyDescent="0.3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35">
      <c r="A12" s="6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39.75" customHeight="1" x14ac:dyDescent="0.35">
      <c r="A13" s="6">
        <v>11</v>
      </c>
      <c r="B13" s="10" t="s">
        <v>27</v>
      </c>
      <c r="C13" s="24" t="s">
        <v>52</v>
      </c>
      <c r="D13" s="6" t="s">
        <v>20</v>
      </c>
      <c r="E13" s="37">
        <v>0</v>
      </c>
      <c r="F13" s="3"/>
      <c r="G13" s="3"/>
    </row>
    <row r="14" spans="1:7" ht="20.25" customHeight="1" x14ac:dyDescent="0.3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  <c r="F14" s="3"/>
      <c r="G14" s="3"/>
    </row>
    <row r="15" spans="1:7" ht="20.25" customHeight="1" x14ac:dyDescent="0.35">
      <c r="A15" s="6">
        <v>13</v>
      </c>
      <c r="B15" s="10" t="s">
        <v>24</v>
      </c>
      <c r="C15" s="6" t="s">
        <v>28</v>
      </c>
      <c r="D15" s="6" t="s">
        <v>20</v>
      </c>
      <c r="E15" s="37">
        <v>0</v>
      </c>
      <c r="F15" s="3"/>
      <c r="G15" s="3"/>
    </row>
    <row r="16" spans="1:7" ht="20.25" customHeight="1" x14ac:dyDescent="0.35">
      <c r="A16" s="6">
        <v>14</v>
      </c>
      <c r="B16" s="6" t="s">
        <v>25</v>
      </c>
      <c r="C16" s="6" t="s">
        <v>28</v>
      </c>
      <c r="D16" s="6" t="s">
        <v>20</v>
      </c>
      <c r="E16" s="37">
        <v>0</v>
      </c>
      <c r="F16" s="3"/>
      <c r="G16" s="3"/>
    </row>
    <row r="17" spans="1:7" ht="14.45" hidden="1" x14ac:dyDescent="0.3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t="14.45" hidden="1" x14ac:dyDescent="0.3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t="14.45" hidden="1" x14ac:dyDescent="0.3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t="14.45" hidden="1" x14ac:dyDescent="0.3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t="14.45" hidden="1" x14ac:dyDescent="0.3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t="14.45" hidden="1" x14ac:dyDescent="0.3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ht="14.45" hidden="1" x14ac:dyDescent="0.35">
      <c r="A23" s="6"/>
      <c r="B23" s="3"/>
      <c r="C23" s="3"/>
      <c r="D23" s="6" t="s">
        <v>20</v>
      </c>
      <c r="E23" s="37">
        <v>0</v>
      </c>
      <c r="F23" s="3"/>
      <c r="G23" s="3"/>
    </row>
    <row r="24" spans="1:7" ht="14.45" x14ac:dyDescent="0.35">
      <c r="A24" s="6">
        <v>15</v>
      </c>
      <c r="B24" s="6" t="s">
        <v>35</v>
      </c>
      <c r="C24" s="6" t="s">
        <v>45</v>
      </c>
      <c r="D24" s="6" t="s">
        <v>20</v>
      </c>
      <c r="E24" s="37">
        <v>0</v>
      </c>
    </row>
    <row r="25" spans="1:7" ht="14.45" x14ac:dyDescent="0.35">
      <c r="A25" s="6">
        <v>16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79" t="s">
        <v>232</v>
      </c>
      <c r="E26" s="79">
        <v>25</v>
      </c>
    </row>
    <row r="27" spans="1:7" ht="15.75" x14ac:dyDescent="0.25">
      <c r="A27" s="6"/>
      <c r="B27" s="6" t="s">
        <v>122</v>
      </c>
      <c r="C27" s="6" t="s">
        <v>119</v>
      </c>
      <c r="D27" s="88" t="s">
        <v>321</v>
      </c>
      <c r="E27" s="90">
        <v>780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1905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2" max="2" width="20.7109375" customWidth="1"/>
    <col min="3" max="3" width="36.5703125" customWidth="1"/>
    <col min="4" max="5" width="19.5703125" customWidth="1"/>
  </cols>
  <sheetData>
    <row r="1" spans="1:5" ht="54" customHeight="1" x14ac:dyDescent="0.35">
      <c r="A1" s="122" t="s">
        <v>205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6" x14ac:dyDescent="0.3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2" x14ac:dyDescent="0.3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6" x14ac:dyDescent="0.35">
      <c r="A13" s="6">
        <v>11</v>
      </c>
      <c r="B13" s="10" t="s">
        <v>62</v>
      </c>
      <c r="C13" s="30" t="s">
        <v>63</v>
      </c>
      <c r="D13" s="10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95" x14ac:dyDescent="0.3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6" x14ac:dyDescent="0.35">
      <c r="A21" s="6">
        <v>19</v>
      </c>
      <c r="B21" s="10" t="s">
        <v>127</v>
      </c>
      <c r="C21" s="30" t="s">
        <v>119</v>
      </c>
      <c r="D21" s="10" t="s">
        <v>20</v>
      </c>
      <c r="E21" s="10">
        <v>0</v>
      </c>
    </row>
    <row r="22" spans="1:5" ht="14.45" x14ac:dyDescent="0.3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7.45" x14ac:dyDescent="0.3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5" zoomScaleNormal="100" workbookViewId="0">
      <selection activeCell="K4" sqref="K4"/>
    </sheetView>
  </sheetViews>
  <sheetFormatPr defaultColWidth="9.140625" defaultRowHeight="15.75" x14ac:dyDescent="0.25"/>
  <cols>
    <col min="1" max="1" width="9.140625" style="48"/>
    <col min="2" max="2" width="24.140625" style="48" customWidth="1"/>
    <col min="3" max="3" width="35.7109375" style="48" customWidth="1"/>
    <col min="4" max="4" width="36.42578125" style="48" customWidth="1"/>
    <col min="5" max="5" width="21" style="48" customWidth="1"/>
    <col min="6" max="7" width="9.140625" style="48" hidden="1" customWidth="1"/>
    <col min="8" max="16384" width="9.140625" style="48"/>
  </cols>
  <sheetData>
    <row r="1" spans="1:7" ht="33.75" customHeight="1" x14ac:dyDescent="0.35">
      <c r="A1" s="127" t="s">
        <v>143</v>
      </c>
      <c r="B1" s="128"/>
      <c r="C1" s="128"/>
      <c r="D1" s="128"/>
      <c r="E1" s="128"/>
      <c r="F1" s="128"/>
      <c r="G1" s="128"/>
    </row>
    <row r="2" spans="1:7" ht="30" customHeight="1" x14ac:dyDescent="0.35">
      <c r="A2" s="30" t="s">
        <v>0</v>
      </c>
      <c r="B2" s="30" t="s">
        <v>1</v>
      </c>
      <c r="C2" s="30" t="s">
        <v>14</v>
      </c>
      <c r="D2" s="30" t="s">
        <v>2</v>
      </c>
      <c r="E2" s="51" t="s">
        <v>18</v>
      </c>
      <c r="F2" s="29"/>
      <c r="G2" s="29"/>
    </row>
    <row r="3" spans="1:7" ht="29.25" customHeight="1" x14ac:dyDescent="0.25">
      <c r="A3" s="30">
        <v>1</v>
      </c>
      <c r="B3" s="30" t="s">
        <v>3</v>
      </c>
      <c r="C3" s="58" t="s">
        <v>39</v>
      </c>
      <c r="D3" s="49"/>
      <c r="E3" s="49"/>
      <c r="F3" s="93"/>
      <c r="G3" s="29"/>
    </row>
    <row r="4" spans="1:7" ht="43.5" customHeight="1" x14ac:dyDescent="0.25">
      <c r="A4" s="30">
        <v>2</v>
      </c>
      <c r="B4" s="30" t="s">
        <v>4</v>
      </c>
      <c r="C4" s="92" t="s">
        <v>112</v>
      </c>
      <c r="D4" s="102" t="s">
        <v>144</v>
      </c>
      <c r="E4" s="102">
        <v>2705</v>
      </c>
      <c r="F4" s="93"/>
      <c r="G4" s="29"/>
    </row>
    <row r="5" spans="1:7" ht="27" customHeight="1" x14ac:dyDescent="0.25">
      <c r="A5" s="30">
        <v>3</v>
      </c>
      <c r="B5" s="30" t="s">
        <v>5</v>
      </c>
      <c r="C5" s="58" t="s">
        <v>41</v>
      </c>
      <c r="D5" s="49" t="s">
        <v>282</v>
      </c>
      <c r="E5" s="49">
        <v>375</v>
      </c>
      <c r="F5" s="93"/>
      <c r="G5" s="29"/>
    </row>
    <row r="6" spans="1:7" ht="21" customHeight="1" x14ac:dyDescent="0.35">
      <c r="A6" s="30">
        <v>4</v>
      </c>
      <c r="B6" s="30" t="s">
        <v>6</v>
      </c>
      <c r="C6" s="30" t="s">
        <v>41</v>
      </c>
      <c r="D6" s="30" t="s">
        <v>20</v>
      </c>
      <c r="E6" s="30">
        <v>0</v>
      </c>
      <c r="F6" s="29"/>
      <c r="G6" s="29"/>
    </row>
    <row r="7" spans="1:7" ht="39" customHeight="1" x14ac:dyDescent="0.35">
      <c r="A7" s="30">
        <v>5</v>
      </c>
      <c r="B7" s="30" t="s">
        <v>7</v>
      </c>
      <c r="C7" s="50" t="s">
        <v>51</v>
      </c>
      <c r="D7" s="30" t="s">
        <v>20</v>
      </c>
      <c r="E7" s="30">
        <v>0</v>
      </c>
      <c r="F7" s="29"/>
      <c r="G7" s="29"/>
    </row>
    <row r="8" spans="1:7" ht="33" customHeight="1" x14ac:dyDescent="0.25">
      <c r="A8" s="30">
        <v>6</v>
      </c>
      <c r="B8" s="30" t="s">
        <v>8</v>
      </c>
      <c r="C8" s="50" t="s">
        <v>43</v>
      </c>
      <c r="D8" s="49" t="s">
        <v>269</v>
      </c>
      <c r="E8" s="89">
        <v>120</v>
      </c>
      <c r="F8" s="29"/>
      <c r="G8" s="29"/>
    </row>
    <row r="9" spans="1:7" ht="21" customHeight="1" x14ac:dyDescent="0.25">
      <c r="A9" s="30">
        <v>7</v>
      </c>
      <c r="B9" s="30" t="s">
        <v>9</v>
      </c>
      <c r="C9" s="30" t="s">
        <v>41</v>
      </c>
      <c r="D9" s="110" t="s">
        <v>281</v>
      </c>
      <c r="E9" s="49">
        <v>937.5</v>
      </c>
      <c r="F9" s="29"/>
      <c r="G9" s="29"/>
    </row>
    <row r="10" spans="1:7" ht="21" customHeight="1" x14ac:dyDescent="0.25">
      <c r="A10" s="30">
        <v>8</v>
      </c>
      <c r="B10" s="30" t="s">
        <v>32</v>
      </c>
      <c r="C10" s="30" t="s">
        <v>33</v>
      </c>
      <c r="D10" s="88" t="s">
        <v>273</v>
      </c>
      <c r="E10" s="90">
        <v>1400</v>
      </c>
      <c r="F10" s="29"/>
      <c r="G10" s="29"/>
    </row>
    <row r="11" spans="1:7" ht="21" customHeight="1" x14ac:dyDescent="0.35">
      <c r="A11" s="30">
        <v>9</v>
      </c>
      <c r="B11" s="30" t="s">
        <v>23</v>
      </c>
      <c r="C11" s="30" t="s">
        <v>17</v>
      </c>
      <c r="D11" s="51" t="s">
        <v>20</v>
      </c>
      <c r="E11" s="30">
        <v>0</v>
      </c>
      <c r="F11" s="29"/>
      <c r="G11" s="29"/>
    </row>
    <row r="12" spans="1:7" ht="21" customHeight="1" x14ac:dyDescent="0.25">
      <c r="A12" s="30">
        <v>10</v>
      </c>
      <c r="B12" s="30" t="s">
        <v>11</v>
      </c>
      <c r="C12" s="30" t="s">
        <v>17</v>
      </c>
      <c r="D12" s="86" t="s">
        <v>237</v>
      </c>
      <c r="E12" s="32">
        <v>150</v>
      </c>
      <c r="F12" s="29"/>
      <c r="G12" s="29"/>
    </row>
    <row r="13" spans="1:7" ht="21" customHeight="1" x14ac:dyDescent="0.25">
      <c r="A13" s="30">
        <v>11</v>
      </c>
      <c r="B13" s="30" t="s">
        <v>58</v>
      </c>
      <c r="C13" s="30" t="s">
        <v>17</v>
      </c>
      <c r="D13" s="61" t="s">
        <v>232</v>
      </c>
      <c r="E13" s="61">
        <v>25</v>
      </c>
      <c r="F13" s="29"/>
      <c r="G13" s="29"/>
    </row>
    <row r="14" spans="1:7" ht="21" customHeight="1" x14ac:dyDescent="0.35">
      <c r="A14" s="30">
        <v>12</v>
      </c>
      <c r="B14" s="30" t="s">
        <v>13</v>
      </c>
      <c r="C14" s="30" t="s">
        <v>17</v>
      </c>
      <c r="D14" s="31" t="s">
        <v>20</v>
      </c>
      <c r="E14" s="31">
        <v>0</v>
      </c>
      <c r="F14" s="29"/>
      <c r="G14" s="29"/>
    </row>
    <row r="15" spans="1:7" ht="30.75" customHeight="1" x14ac:dyDescent="0.35">
      <c r="A15" s="30">
        <v>13</v>
      </c>
      <c r="B15" s="30" t="s">
        <v>31</v>
      </c>
      <c r="C15" s="51" t="s">
        <v>52</v>
      </c>
      <c r="D15" s="31" t="s">
        <v>20</v>
      </c>
      <c r="E15" s="31">
        <v>0</v>
      </c>
      <c r="F15" s="29"/>
      <c r="G15" s="29"/>
    </row>
    <row r="16" spans="1:7" ht="15.6" hidden="1" x14ac:dyDescent="0.35">
      <c r="A16" s="30"/>
      <c r="B16" s="30"/>
      <c r="C16" s="30"/>
      <c r="D16" s="31"/>
      <c r="E16" s="31"/>
      <c r="F16" s="29"/>
      <c r="G16" s="29"/>
    </row>
    <row r="17" spans="1:7" ht="15.6" hidden="1" x14ac:dyDescent="0.35">
      <c r="A17" s="30"/>
      <c r="B17" s="30"/>
      <c r="C17" s="30"/>
      <c r="D17" s="31"/>
      <c r="E17" s="31"/>
      <c r="F17" s="29"/>
      <c r="G17" s="29"/>
    </row>
    <row r="18" spans="1:7" ht="15.6" hidden="1" x14ac:dyDescent="0.35">
      <c r="A18" s="30"/>
      <c r="B18" s="30"/>
      <c r="C18" s="30"/>
      <c r="D18" s="31"/>
      <c r="E18" s="31"/>
      <c r="F18" s="29"/>
      <c r="G18" s="29"/>
    </row>
    <row r="19" spans="1:7" ht="15.6" hidden="1" x14ac:dyDescent="0.35">
      <c r="A19" s="30"/>
      <c r="B19" s="30"/>
      <c r="C19" s="30"/>
      <c r="D19" s="31"/>
      <c r="E19" s="31"/>
      <c r="F19" s="29"/>
      <c r="G19" s="29"/>
    </row>
    <row r="20" spans="1:7" ht="15.6" hidden="1" x14ac:dyDescent="0.35">
      <c r="A20" s="30"/>
      <c r="B20" s="30"/>
      <c r="C20" s="30"/>
      <c r="D20" s="31"/>
      <c r="E20" s="31"/>
      <c r="F20" s="29"/>
      <c r="G20" s="29"/>
    </row>
    <row r="21" spans="1:7" ht="15.6" hidden="1" x14ac:dyDescent="0.35">
      <c r="A21" s="30"/>
      <c r="B21" s="30"/>
      <c r="C21" s="30"/>
      <c r="D21" s="31"/>
      <c r="E21" s="31"/>
      <c r="F21" s="29"/>
      <c r="G21" s="29"/>
    </row>
    <row r="22" spans="1:7" ht="15.6" hidden="1" x14ac:dyDescent="0.35">
      <c r="A22" s="30"/>
      <c r="B22" s="30"/>
      <c r="C22" s="30"/>
      <c r="D22" s="31"/>
      <c r="E22" s="31"/>
      <c r="F22" s="29"/>
      <c r="G22" s="29"/>
    </row>
    <row r="23" spans="1:7" x14ac:dyDescent="0.25">
      <c r="A23" s="30">
        <v>14</v>
      </c>
      <c r="B23" s="30" t="s">
        <v>62</v>
      </c>
      <c r="C23" s="30" t="s">
        <v>63</v>
      </c>
      <c r="D23" s="109" t="s">
        <v>280</v>
      </c>
      <c r="E23" s="49">
        <v>700</v>
      </c>
    </row>
    <row r="24" spans="1:7" x14ac:dyDescent="0.25">
      <c r="A24" s="30">
        <v>15</v>
      </c>
      <c r="B24" s="30" t="s">
        <v>66</v>
      </c>
      <c r="C24" s="30" t="s">
        <v>17</v>
      </c>
      <c r="D24" s="69" t="s">
        <v>251</v>
      </c>
      <c r="E24" s="70">
        <v>200</v>
      </c>
    </row>
    <row r="25" spans="1:7" ht="15.6" x14ac:dyDescent="0.35">
      <c r="A25" s="30">
        <v>16</v>
      </c>
      <c r="B25" s="30" t="s">
        <v>70</v>
      </c>
      <c r="C25" s="30" t="s">
        <v>48</v>
      </c>
      <c r="D25" s="40"/>
      <c r="E25" s="40"/>
    </row>
    <row r="26" spans="1:7" x14ac:dyDescent="0.25">
      <c r="A26" s="30">
        <v>17</v>
      </c>
      <c r="B26" s="30" t="s">
        <v>56</v>
      </c>
      <c r="C26" s="30" t="s">
        <v>48</v>
      </c>
      <c r="D26" s="51" t="s">
        <v>20</v>
      </c>
      <c r="E26" s="30">
        <v>0</v>
      </c>
    </row>
    <row r="27" spans="1:7" x14ac:dyDescent="0.25">
      <c r="A27" s="30">
        <v>18</v>
      </c>
      <c r="B27" s="30" t="s">
        <v>50</v>
      </c>
      <c r="C27" s="30" t="s">
        <v>48</v>
      </c>
      <c r="D27" s="31" t="s">
        <v>20</v>
      </c>
      <c r="E27" s="31">
        <v>0</v>
      </c>
    </row>
    <row r="28" spans="1:7" x14ac:dyDescent="0.25">
      <c r="A28" s="30">
        <v>19</v>
      </c>
      <c r="B28" s="30" t="s">
        <v>72</v>
      </c>
      <c r="C28" s="30" t="s">
        <v>63</v>
      </c>
      <c r="D28" s="42"/>
      <c r="E28" s="42"/>
    </row>
    <row r="29" spans="1:7" x14ac:dyDescent="0.25">
      <c r="A29" s="30">
        <v>20</v>
      </c>
      <c r="B29" s="30" t="s">
        <v>59</v>
      </c>
      <c r="C29" s="30" t="s">
        <v>60</v>
      </c>
      <c r="D29" s="61" t="s">
        <v>264</v>
      </c>
      <c r="E29" s="61">
        <v>50</v>
      </c>
    </row>
    <row r="30" spans="1:7" x14ac:dyDescent="0.25">
      <c r="A30" s="30">
        <v>21</v>
      </c>
      <c r="B30" s="30" t="s">
        <v>75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22</v>
      </c>
      <c r="B31" s="31" t="s">
        <v>73</v>
      </c>
      <c r="C31" s="30" t="s">
        <v>46</v>
      </c>
      <c r="D31" s="51" t="s">
        <v>20</v>
      </c>
      <c r="E31" s="30">
        <v>0</v>
      </c>
    </row>
    <row r="32" spans="1:7" x14ac:dyDescent="0.25">
      <c r="A32" s="30">
        <v>23</v>
      </c>
      <c r="B32" s="31" t="s">
        <v>65</v>
      </c>
      <c r="C32" s="30" t="s">
        <v>48</v>
      </c>
      <c r="D32" s="30" t="s">
        <v>20</v>
      </c>
      <c r="E32" s="30">
        <v>0</v>
      </c>
    </row>
    <row r="33" spans="1:5" x14ac:dyDescent="0.25">
      <c r="A33" s="30">
        <v>24</v>
      </c>
      <c r="B33" s="31" t="s">
        <v>83</v>
      </c>
      <c r="C33" s="30" t="s">
        <v>17</v>
      </c>
      <c r="D33" s="79" t="s">
        <v>254</v>
      </c>
      <c r="E33" s="79">
        <v>50</v>
      </c>
    </row>
    <row r="34" spans="1:5" x14ac:dyDescent="0.25">
      <c r="A34" s="30">
        <v>25</v>
      </c>
      <c r="B34" s="31" t="s">
        <v>104</v>
      </c>
      <c r="C34" s="30" t="s">
        <v>16</v>
      </c>
      <c r="D34" s="30" t="s">
        <v>20</v>
      </c>
      <c r="E34" s="30">
        <v>0</v>
      </c>
    </row>
    <row r="35" spans="1:5" x14ac:dyDescent="0.25">
      <c r="A35" s="30">
        <v>26</v>
      </c>
      <c r="B35" s="31" t="s">
        <v>102</v>
      </c>
      <c r="C35" s="30" t="s">
        <v>100</v>
      </c>
      <c r="D35" s="109" t="s">
        <v>279</v>
      </c>
      <c r="E35" s="49">
        <v>1860</v>
      </c>
    </row>
    <row r="36" spans="1:5" ht="63" x14ac:dyDescent="0.25">
      <c r="A36" s="31"/>
      <c r="B36" s="31" t="s">
        <v>88</v>
      </c>
      <c r="C36" s="65" t="s">
        <v>87</v>
      </c>
      <c r="D36" s="42"/>
      <c r="E36" s="78"/>
    </row>
    <row r="37" spans="1:5" x14ac:dyDescent="0.25">
      <c r="A37" s="31"/>
      <c r="B37" s="31"/>
      <c r="C37" s="31"/>
      <c r="D37" s="28" t="s">
        <v>19</v>
      </c>
      <c r="E37" s="32">
        <f>SUM(E3:E36)</f>
        <v>8572.5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6" workbookViewId="0">
      <selection activeCell="J10" sqref="J10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35">
      <c r="A1" s="122" t="s">
        <v>206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6" x14ac:dyDescent="0.3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2" x14ac:dyDescent="0.3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ht="16.5" x14ac:dyDescent="0.25">
      <c r="A9" s="6">
        <v>7</v>
      </c>
      <c r="B9" s="10" t="s">
        <v>9</v>
      </c>
      <c r="C9" s="6" t="s">
        <v>41</v>
      </c>
      <c r="D9" s="110" t="s">
        <v>253</v>
      </c>
      <c r="E9" s="49">
        <v>500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6" x14ac:dyDescent="0.35">
      <c r="A13" s="6">
        <v>11</v>
      </c>
      <c r="B13" s="10" t="s">
        <v>62</v>
      </c>
      <c r="C13" s="30" t="s">
        <v>63</v>
      </c>
      <c r="D13" s="49"/>
      <c r="E13" s="49"/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95" x14ac:dyDescent="0.3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69"/>
      <c r="E17" s="70"/>
    </row>
    <row r="18" spans="1:5" ht="15.6" x14ac:dyDescent="0.35">
      <c r="A18" s="6">
        <v>16</v>
      </c>
      <c r="B18" s="10" t="s">
        <v>122</v>
      </c>
      <c r="C18" s="30" t="s">
        <v>119</v>
      </c>
      <c r="D18" s="42"/>
      <c r="E18" s="42"/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4.45" x14ac:dyDescent="0.3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4.45" x14ac:dyDescent="0.35">
      <c r="A23" s="6"/>
      <c r="B23" s="10" t="s">
        <v>83</v>
      </c>
      <c r="C23" s="6" t="s">
        <v>48</v>
      </c>
      <c r="D23" s="10" t="s">
        <v>20</v>
      </c>
      <c r="E23" s="10">
        <v>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500</v>
      </c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35">
      <c r="A1" s="122" t="s">
        <v>207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3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8" customHeight="1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45" x14ac:dyDescent="0.3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35">
      <c r="A1" s="122" t="s">
        <v>208</v>
      </c>
      <c r="B1" s="123"/>
      <c r="C1" s="123"/>
      <c r="D1" s="123"/>
      <c r="E1" s="123"/>
    </row>
    <row r="2" spans="1:5" ht="30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3"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35">
      <c r="A1" s="122" t="s">
        <v>209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3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9.25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2.5" customHeight="1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3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3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ht="21" customHeight="1" x14ac:dyDescent="0.35">
      <c r="A10" s="10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24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3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4.45" x14ac:dyDescent="0.3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7.45" x14ac:dyDescent="0.3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I5" sqref="I5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35">
      <c r="A1" s="122" t="s">
        <v>210</v>
      </c>
      <c r="B1" s="123"/>
      <c r="C1" s="123"/>
      <c r="D1" s="123"/>
      <c r="E1" s="123"/>
      <c r="F1" s="123"/>
    </row>
    <row r="2" spans="1:7" ht="43.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7"/>
    </row>
    <row r="4" spans="1:7" ht="34.5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  <c r="F4" s="3"/>
    </row>
    <row r="5" spans="1:7" ht="23.2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110" t="s">
        <v>259</v>
      </c>
      <c r="E9" s="49">
        <v>187.5</v>
      </c>
      <c r="F9" s="3"/>
    </row>
    <row r="10" spans="1:7" ht="24.75" customHeight="1" x14ac:dyDescent="0.3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3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ht="14.45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6" x14ac:dyDescent="0.35">
      <c r="A16" s="10">
        <v>14</v>
      </c>
      <c r="B16" s="10" t="s">
        <v>102</v>
      </c>
      <c r="C16" s="10" t="s">
        <v>103</v>
      </c>
      <c r="D16" s="49"/>
      <c r="E16" s="49"/>
    </row>
    <row r="17" spans="1:5" ht="17.45" x14ac:dyDescent="0.35">
      <c r="A17" s="10"/>
      <c r="B17" s="10"/>
      <c r="C17" s="10"/>
      <c r="D17" s="13" t="s">
        <v>19</v>
      </c>
      <c r="E17" s="14">
        <f>SUM(E3:E16)</f>
        <v>187.5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3" workbookViewId="0">
      <selection activeCell="L9" sqref="L9"/>
    </sheetView>
  </sheetViews>
  <sheetFormatPr defaultRowHeight="15" x14ac:dyDescent="0.2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35">
      <c r="A1" s="130" t="s">
        <v>211</v>
      </c>
      <c r="B1" s="132"/>
      <c r="C1" s="132"/>
      <c r="D1" s="132"/>
      <c r="E1" s="132"/>
      <c r="F1" s="132"/>
      <c r="G1" s="133"/>
    </row>
    <row r="2" spans="1:7" ht="15.75" customHeight="1" x14ac:dyDescent="0.35">
      <c r="A2" s="15"/>
      <c r="B2" s="8"/>
      <c r="C2" s="8"/>
      <c r="D2" s="8"/>
      <c r="E2" s="8"/>
      <c r="F2" s="22"/>
      <c r="G2" s="22"/>
    </row>
    <row r="3" spans="1:7" ht="30" customHeight="1" x14ac:dyDescent="0.3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3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3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18" customHeight="1" x14ac:dyDescent="0.3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3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3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3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3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50.25" customHeight="1" x14ac:dyDescent="0.35">
      <c r="A11" s="10">
        <v>8</v>
      </c>
      <c r="B11" s="10" t="s">
        <v>88</v>
      </c>
      <c r="C11" s="65" t="s">
        <v>135</v>
      </c>
      <c r="D11" s="42"/>
      <c r="E11" s="78"/>
    </row>
    <row r="12" spans="1:7" ht="18.75" customHeight="1" x14ac:dyDescent="0.25">
      <c r="A12" s="10">
        <v>9</v>
      </c>
      <c r="B12" s="10" t="s">
        <v>32</v>
      </c>
      <c r="C12" s="10" t="s">
        <v>33</v>
      </c>
      <c r="D12" s="88" t="s">
        <v>322</v>
      </c>
      <c r="E12" s="90">
        <v>500</v>
      </c>
    </row>
    <row r="13" spans="1:7" ht="20.25" customHeight="1" x14ac:dyDescent="0.3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17.25" customHeight="1" x14ac:dyDescent="0.35">
      <c r="A14" s="10">
        <v>11</v>
      </c>
      <c r="B14" s="10" t="s">
        <v>12</v>
      </c>
      <c r="C14" s="10" t="s">
        <v>17</v>
      </c>
      <c r="D14" s="10" t="s">
        <v>20</v>
      </c>
      <c r="E14" s="12">
        <v>0</v>
      </c>
    </row>
    <row r="15" spans="1:7" ht="16.5" customHeight="1" x14ac:dyDescent="0.3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ht="14.45" x14ac:dyDescent="0.35">
      <c r="A16" s="10">
        <v>13</v>
      </c>
      <c r="B16" s="10" t="s">
        <v>83</v>
      </c>
      <c r="C16" s="6" t="s">
        <v>17</v>
      </c>
      <c r="D16" s="10" t="s">
        <v>20</v>
      </c>
      <c r="E16" s="12">
        <v>0</v>
      </c>
    </row>
    <row r="17" spans="1:5" ht="15.6" x14ac:dyDescent="0.35">
      <c r="A17" s="10">
        <v>14</v>
      </c>
      <c r="B17" s="4" t="s">
        <v>122</v>
      </c>
      <c r="C17" s="30" t="s">
        <v>119</v>
      </c>
      <c r="D17" s="42"/>
      <c r="E17" s="42"/>
    </row>
    <row r="18" spans="1:5" ht="17.45" x14ac:dyDescent="0.35">
      <c r="A18" s="10"/>
      <c r="B18" s="4"/>
      <c r="C18" s="4"/>
      <c r="D18" s="13" t="s">
        <v>19</v>
      </c>
      <c r="E18" s="14">
        <f>SUM(E4:E17)</f>
        <v>500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D9" sqref="D9:E9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35">
      <c r="A1" s="122" t="s">
        <v>212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6.5" x14ac:dyDescent="0.25">
      <c r="A9" s="10">
        <v>7</v>
      </c>
      <c r="B9" s="10" t="s">
        <v>9</v>
      </c>
      <c r="C9" s="39" t="s">
        <v>41</v>
      </c>
      <c r="D9" s="110" t="s">
        <v>323</v>
      </c>
      <c r="E9" s="49">
        <v>1750</v>
      </c>
    </row>
    <row r="10" spans="1:5" ht="42" x14ac:dyDescent="0.35">
      <c r="A10" s="10">
        <v>8</v>
      </c>
      <c r="B10" s="10" t="s">
        <v>88</v>
      </c>
      <c r="C10" s="19" t="s">
        <v>87</v>
      </c>
      <c r="D10" s="42"/>
      <c r="E10" s="78"/>
    </row>
    <row r="11" spans="1:5" ht="14.45" x14ac:dyDescent="0.3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39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27.95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4.45" x14ac:dyDescent="0.3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SUM(E3:E16)</f>
        <v>1750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35">
      <c r="A1" s="122" t="s">
        <v>213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39" t="s">
        <v>41</v>
      </c>
      <c r="D9" s="10" t="s">
        <v>20</v>
      </c>
      <c r="E9" s="10">
        <v>0</v>
      </c>
    </row>
    <row r="10" spans="1:5" ht="42" x14ac:dyDescent="0.35">
      <c r="A10" s="10">
        <v>8</v>
      </c>
      <c r="B10" s="10" t="s">
        <v>88</v>
      </c>
      <c r="C10" s="19" t="s">
        <v>87</v>
      </c>
      <c r="D10" s="10" t="s">
        <v>20</v>
      </c>
      <c r="E10" s="10">
        <v>0</v>
      </c>
    </row>
    <row r="11" spans="1:5" ht="14.45" x14ac:dyDescent="0.3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5.6" x14ac:dyDescent="0.35">
      <c r="A13" s="10">
        <v>11</v>
      </c>
      <c r="B13" s="10" t="s">
        <v>38</v>
      </c>
      <c r="C13" s="6" t="s">
        <v>45</v>
      </c>
      <c r="D13" s="49"/>
      <c r="E13" s="49"/>
    </row>
    <row r="14" spans="1:5" ht="14.45" x14ac:dyDescent="0.3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27.95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9" workbookViewId="0">
      <selection activeCell="H30" sqref="H30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35">
      <c r="A1" s="122" t="s">
        <v>214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35">
      <c r="A9" s="6">
        <v>7</v>
      </c>
      <c r="B9" s="10" t="s">
        <v>9</v>
      </c>
      <c r="C9" s="6" t="s">
        <v>41</v>
      </c>
      <c r="D9" s="42"/>
      <c r="E9" s="42"/>
    </row>
    <row r="10" spans="1:5" ht="15.6" x14ac:dyDescent="0.3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2" x14ac:dyDescent="0.3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61"/>
      <c r="E18" s="61"/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80</v>
      </c>
      <c r="C20" s="6" t="s">
        <v>48</v>
      </c>
      <c r="D20" s="25"/>
      <c r="E20" s="25"/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4.45" x14ac:dyDescent="0.35">
      <c r="A22" s="6">
        <v>20</v>
      </c>
      <c r="B22" s="10" t="s">
        <v>59</v>
      </c>
      <c r="C22" s="6" t="s">
        <v>81</v>
      </c>
      <c r="D22" s="10" t="s">
        <v>20</v>
      </c>
      <c r="E22" s="10">
        <v>0</v>
      </c>
    </row>
    <row r="23" spans="1:5" x14ac:dyDescent="0.25">
      <c r="A23" s="6">
        <v>21</v>
      </c>
      <c r="B23" s="10" t="s">
        <v>75</v>
      </c>
      <c r="C23" s="39" t="s">
        <v>48</v>
      </c>
      <c r="D23" s="61" t="s">
        <v>265</v>
      </c>
      <c r="E23" s="61">
        <v>137.5</v>
      </c>
    </row>
    <row r="24" spans="1:5" x14ac:dyDescent="0.25">
      <c r="A24" s="6">
        <v>22</v>
      </c>
      <c r="B24" s="10" t="s">
        <v>125</v>
      </c>
      <c r="C24" s="39" t="s">
        <v>48</v>
      </c>
      <c r="D24" s="61" t="s">
        <v>231</v>
      </c>
      <c r="E24" s="61">
        <v>112.5</v>
      </c>
    </row>
    <row r="25" spans="1:5" ht="18.75" x14ac:dyDescent="0.25">
      <c r="A25" s="6"/>
      <c r="B25" s="10"/>
      <c r="C25" s="10"/>
      <c r="D25" s="13" t="s">
        <v>19</v>
      </c>
      <c r="E25" s="14">
        <f>SUM(E3:E24)</f>
        <v>250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7" workbookViewId="0">
      <selection activeCell="G30" sqref="G30"/>
    </sheetView>
  </sheetViews>
  <sheetFormatPr defaultRowHeight="15" x14ac:dyDescent="0.25"/>
  <cols>
    <col min="2" max="2" width="22.140625" customWidth="1"/>
    <col min="3" max="3" width="32.7109375" customWidth="1"/>
    <col min="4" max="4" width="15.7109375" customWidth="1"/>
    <col min="5" max="5" width="16.42578125" customWidth="1"/>
  </cols>
  <sheetData>
    <row r="1" spans="1:5" ht="44.25" customHeight="1" x14ac:dyDescent="0.35">
      <c r="A1" s="122" t="s">
        <v>215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63" x14ac:dyDescent="0.25">
      <c r="A8" s="6">
        <v>6</v>
      </c>
      <c r="B8" s="10" t="s">
        <v>8</v>
      </c>
      <c r="C8" s="42" t="s">
        <v>132</v>
      </c>
      <c r="D8" s="90" t="s">
        <v>217</v>
      </c>
      <c r="E8" s="89">
        <v>250</v>
      </c>
    </row>
    <row r="9" spans="1:5" ht="16.5" x14ac:dyDescent="0.25">
      <c r="A9" s="6">
        <v>7</v>
      </c>
      <c r="B9" s="10" t="s">
        <v>9</v>
      </c>
      <c r="C9" s="6" t="s">
        <v>41</v>
      </c>
      <c r="D9" s="110" t="s">
        <v>248</v>
      </c>
      <c r="E9" s="49">
        <v>437.5</v>
      </c>
    </row>
    <row r="10" spans="1:5" ht="15.6" x14ac:dyDescent="0.3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5.6" x14ac:dyDescent="0.35">
      <c r="A11" s="6">
        <v>9</v>
      </c>
      <c r="B11" s="10" t="s">
        <v>23</v>
      </c>
      <c r="C11" s="10" t="s">
        <v>17</v>
      </c>
      <c r="D11" s="49"/>
      <c r="E11" s="49"/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6" x14ac:dyDescent="0.3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2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8"/>
      <c r="E17" s="23"/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6" x14ac:dyDescent="0.35">
      <c r="A20" s="6">
        <v>18</v>
      </c>
      <c r="B20" s="10" t="s">
        <v>80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0" t="s">
        <v>20</v>
      </c>
      <c r="E22" s="10">
        <v>0</v>
      </c>
    </row>
    <row r="23" spans="1:5" ht="15.75" x14ac:dyDescent="0.25">
      <c r="A23" s="6">
        <v>21</v>
      </c>
      <c r="B23" s="10" t="s">
        <v>122</v>
      </c>
      <c r="C23" s="6" t="s">
        <v>119</v>
      </c>
      <c r="D23" s="109" t="s">
        <v>253</v>
      </c>
      <c r="E23" s="49">
        <v>240</v>
      </c>
    </row>
    <row r="24" spans="1:5" ht="60" x14ac:dyDescent="0.25">
      <c r="A24" s="6">
        <v>22</v>
      </c>
      <c r="B24" s="10" t="s">
        <v>88</v>
      </c>
      <c r="C24" s="11" t="s">
        <v>87</v>
      </c>
      <c r="D24" s="42"/>
      <c r="E24" s="78"/>
    </row>
    <row r="25" spans="1:5" ht="15.75" x14ac:dyDescent="0.25">
      <c r="A25" s="6">
        <v>23</v>
      </c>
      <c r="B25" s="10" t="s">
        <v>83</v>
      </c>
      <c r="C25" s="6" t="s">
        <v>48</v>
      </c>
      <c r="D25" s="79" t="s">
        <v>257</v>
      </c>
      <c r="E25" s="79">
        <v>12.5</v>
      </c>
    </row>
    <row r="26" spans="1:5" ht="15.75" x14ac:dyDescent="0.25">
      <c r="A26" s="6">
        <v>24</v>
      </c>
      <c r="B26" s="10" t="s">
        <v>128</v>
      </c>
      <c r="C26" s="68" t="s">
        <v>16</v>
      </c>
      <c r="D26" s="74"/>
      <c r="E26" s="74"/>
    </row>
    <row r="27" spans="1:5" ht="30" x14ac:dyDescent="0.25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30" x14ac:dyDescent="0.25">
      <c r="A28" s="6">
        <v>26</v>
      </c>
      <c r="B28" s="11" t="s">
        <v>125</v>
      </c>
      <c r="C28" s="6" t="s">
        <v>48</v>
      </c>
      <c r="D28" s="61" t="s">
        <v>246</v>
      </c>
      <c r="E28" s="61">
        <v>325</v>
      </c>
    </row>
    <row r="29" spans="1:5" ht="15.75" x14ac:dyDescent="0.25">
      <c r="A29" s="6"/>
      <c r="B29" s="10"/>
      <c r="C29" s="68"/>
      <c r="D29" s="49" t="s">
        <v>19</v>
      </c>
      <c r="E29" s="49">
        <f>SUM(E3:E28)</f>
        <v>1265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5" zoomScale="96" zoomScaleNormal="96" workbookViewId="0">
      <selection activeCell="K7" sqref="K7"/>
    </sheetView>
  </sheetViews>
  <sheetFormatPr defaultRowHeight="15" x14ac:dyDescent="0.2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35">
      <c r="A1" s="122" t="s">
        <v>146</v>
      </c>
      <c r="B1" s="123"/>
      <c r="C1" s="123"/>
      <c r="D1" s="123"/>
      <c r="E1" s="123"/>
      <c r="F1" s="123"/>
      <c r="G1" s="123"/>
    </row>
    <row r="2" spans="1:7" ht="31.5" customHeight="1" x14ac:dyDescent="0.3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112" t="s">
        <v>20</v>
      </c>
      <c r="E3" s="113">
        <v>0</v>
      </c>
      <c r="F3" s="3"/>
      <c r="G3" s="3"/>
    </row>
    <row r="4" spans="1:7" ht="116.25" customHeight="1" x14ac:dyDescent="0.25">
      <c r="A4" s="10">
        <v>2</v>
      </c>
      <c r="B4" s="10" t="s">
        <v>4</v>
      </c>
      <c r="C4" s="111" t="s">
        <v>96</v>
      </c>
      <c r="D4" s="90" t="s">
        <v>145</v>
      </c>
      <c r="E4" s="90">
        <v>2370</v>
      </c>
      <c r="F4" s="34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99"/>
      <c r="E5" s="99"/>
      <c r="F5" s="3"/>
      <c r="G5" s="3"/>
    </row>
    <row r="6" spans="1:7" ht="21.75" customHeight="1" x14ac:dyDescent="0.35">
      <c r="A6" s="10">
        <v>4</v>
      </c>
      <c r="B6" s="10" t="s">
        <v>6</v>
      </c>
      <c r="C6" s="10" t="s">
        <v>41</v>
      </c>
      <c r="D6" s="8"/>
      <c r="E6" s="23"/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49"/>
      <c r="E7" s="49"/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90" t="s">
        <v>285</v>
      </c>
      <c r="E8" s="89">
        <v>840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110" t="s">
        <v>277</v>
      </c>
      <c r="E9" s="49">
        <v>312.5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88" t="s">
        <v>268</v>
      </c>
      <c r="E10" s="90">
        <v>300</v>
      </c>
      <c r="F10" s="3"/>
      <c r="G10" s="3"/>
    </row>
    <row r="11" spans="1:7" ht="21.7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3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3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3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21.75" customHeight="1" x14ac:dyDescent="0.3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t="14.45" hidden="1" x14ac:dyDescent="0.35">
      <c r="A16" s="10"/>
      <c r="B16" s="10"/>
      <c r="C16" s="10"/>
      <c r="D16" s="10"/>
      <c r="E16" s="10"/>
      <c r="F16" s="3"/>
      <c r="G16" s="3"/>
    </row>
    <row r="17" spans="1:7" ht="14.45" hidden="1" x14ac:dyDescent="0.35">
      <c r="A17" s="10"/>
      <c r="B17" s="10"/>
      <c r="C17" s="10"/>
      <c r="D17" s="10"/>
      <c r="E17" s="10"/>
      <c r="F17" s="3"/>
      <c r="G17" s="3"/>
    </row>
    <row r="18" spans="1:7" ht="14.45" hidden="1" x14ac:dyDescent="0.35">
      <c r="A18" s="10"/>
      <c r="B18" s="10"/>
      <c r="C18" s="10"/>
      <c r="D18" s="10"/>
      <c r="E18" s="10"/>
      <c r="F18" s="3"/>
      <c r="G18" s="3"/>
    </row>
    <row r="19" spans="1:7" ht="14.45" hidden="1" x14ac:dyDescent="0.35">
      <c r="A19" s="10"/>
      <c r="B19" s="10"/>
      <c r="C19" s="10"/>
      <c r="D19" s="10"/>
      <c r="E19" s="10"/>
      <c r="F19" s="3"/>
      <c r="G19" s="3"/>
    </row>
    <row r="20" spans="1:7" ht="14.45" hidden="1" x14ac:dyDescent="0.35">
      <c r="A20" s="10"/>
      <c r="B20" s="10"/>
      <c r="C20" s="10"/>
      <c r="D20" s="10"/>
      <c r="E20" s="10"/>
      <c r="F20" s="3"/>
      <c r="G20" s="3"/>
    </row>
    <row r="21" spans="1:7" ht="14.45" hidden="1" x14ac:dyDescent="0.35">
      <c r="A21" s="10"/>
      <c r="B21" s="10"/>
      <c r="C21" s="10"/>
      <c r="D21" s="10"/>
      <c r="E21" s="10"/>
      <c r="F21" s="3"/>
      <c r="G21" s="3"/>
    </row>
    <row r="22" spans="1:7" ht="14.45" hidden="1" x14ac:dyDescent="0.35">
      <c r="A22" s="10"/>
      <c r="B22" s="10"/>
      <c r="C22" s="10"/>
      <c r="D22" s="10"/>
      <c r="E22" s="10"/>
      <c r="F22" s="3"/>
      <c r="G22" s="3"/>
    </row>
    <row r="23" spans="1:7" ht="14.45" x14ac:dyDescent="0.3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61" t="s">
        <v>256</v>
      </c>
      <c r="E24" s="61">
        <v>262.5</v>
      </c>
    </row>
    <row r="25" spans="1:7" ht="30" x14ac:dyDescent="0.25">
      <c r="A25" s="6">
        <v>16</v>
      </c>
      <c r="B25" s="10" t="s">
        <v>27</v>
      </c>
      <c r="C25" s="11" t="s">
        <v>44</v>
      </c>
      <c r="D25" s="15"/>
      <c r="E25" s="8"/>
    </row>
    <row r="26" spans="1:7" x14ac:dyDescent="0.25">
      <c r="A26" s="6">
        <v>17</v>
      </c>
      <c r="B26" s="10" t="s">
        <v>66</v>
      </c>
      <c r="C26" s="10" t="s">
        <v>17</v>
      </c>
      <c r="D26" s="69" t="s">
        <v>245</v>
      </c>
      <c r="E26" s="70">
        <v>675</v>
      </c>
    </row>
    <row r="27" spans="1:7" x14ac:dyDescent="0.25">
      <c r="A27" s="6">
        <v>18</v>
      </c>
      <c r="B27" s="10" t="s">
        <v>75</v>
      </c>
      <c r="C27" s="10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73</v>
      </c>
      <c r="C30" s="6" t="s">
        <v>46</v>
      </c>
      <c r="D30" s="10" t="s">
        <v>20</v>
      </c>
      <c r="E30" s="10">
        <v>0</v>
      </c>
    </row>
    <row r="31" spans="1:7" x14ac:dyDescent="0.25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ht="15.75" x14ac:dyDescent="0.25">
      <c r="A32" s="6">
        <v>23</v>
      </c>
      <c r="B32" s="10" t="s">
        <v>83</v>
      </c>
      <c r="C32" s="6" t="s">
        <v>17</v>
      </c>
      <c r="D32" s="79" t="s">
        <v>259</v>
      </c>
      <c r="E32" s="79">
        <v>37.5</v>
      </c>
    </row>
    <row r="33" spans="1:5" ht="15.75" x14ac:dyDescent="0.25">
      <c r="A33" s="6">
        <v>24</v>
      </c>
      <c r="B33" s="10" t="s">
        <v>62</v>
      </c>
      <c r="C33" s="30" t="s">
        <v>63</v>
      </c>
      <c r="D33" s="109" t="s">
        <v>283</v>
      </c>
      <c r="E33" s="49">
        <v>500</v>
      </c>
    </row>
    <row r="34" spans="1:5" ht="60" x14ac:dyDescent="0.25">
      <c r="A34" s="6">
        <v>25</v>
      </c>
      <c r="B34" s="10" t="s">
        <v>88</v>
      </c>
      <c r="C34" s="24" t="s">
        <v>87</v>
      </c>
      <c r="D34" s="10" t="s">
        <v>20</v>
      </c>
      <c r="E34" s="10">
        <v>0</v>
      </c>
    </row>
    <row r="35" spans="1:5" ht="15.75" x14ac:dyDescent="0.25">
      <c r="A35" s="6">
        <v>26</v>
      </c>
      <c r="B35" s="10" t="s">
        <v>124</v>
      </c>
      <c r="C35" s="6" t="s">
        <v>16</v>
      </c>
      <c r="D35" s="40" t="s">
        <v>284</v>
      </c>
      <c r="E35" s="40">
        <v>900</v>
      </c>
    </row>
    <row r="36" spans="1:5" x14ac:dyDescent="0.25">
      <c r="A36" s="6">
        <v>27</v>
      </c>
      <c r="B36" s="10" t="s">
        <v>91</v>
      </c>
      <c r="C36" s="6" t="s">
        <v>48</v>
      </c>
      <c r="D36" s="61"/>
      <c r="E36" s="61"/>
    </row>
    <row r="37" spans="1:5" ht="15.75" x14ac:dyDescent="0.25">
      <c r="A37" s="6">
        <v>28</v>
      </c>
      <c r="B37" s="10" t="s">
        <v>122</v>
      </c>
      <c r="C37" s="30" t="s">
        <v>119</v>
      </c>
      <c r="D37" s="49"/>
      <c r="E37" s="49"/>
    </row>
    <row r="38" spans="1:5" ht="18.75" x14ac:dyDescent="0.25">
      <c r="A38" s="6"/>
      <c r="B38" s="10"/>
      <c r="C38" s="10"/>
      <c r="D38" s="13" t="s">
        <v>19</v>
      </c>
      <c r="E38" s="14">
        <f>SUM(E3:E37)</f>
        <v>6197.5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35">
      <c r="A1" s="122" t="s">
        <v>216</v>
      </c>
      <c r="B1" s="123"/>
      <c r="C1" s="123"/>
      <c r="D1" s="123"/>
      <c r="E1" s="123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27.95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6" workbookViewId="0">
      <selection activeCell="G14" sqref="G14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35">
      <c r="A1" s="122" t="s">
        <v>218</v>
      </c>
      <c r="B1" s="123"/>
      <c r="C1" s="123"/>
      <c r="D1" s="123"/>
      <c r="E1" s="123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35">
      <c r="A9" s="6">
        <v>7</v>
      </c>
      <c r="B9" s="10" t="s">
        <v>9</v>
      </c>
      <c r="C9" s="6" t="s">
        <v>41</v>
      </c>
      <c r="D9" s="42"/>
      <c r="E9" s="42"/>
    </row>
    <row r="10" spans="1:5" x14ac:dyDescent="0.35">
      <c r="A10" s="6">
        <v>8</v>
      </c>
      <c r="B10" s="10" t="s">
        <v>32</v>
      </c>
      <c r="C10" s="10" t="s">
        <v>33</v>
      </c>
      <c r="D10" s="41"/>
      <c r="E10" s="41"/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95" x14ac:dyDescent="0.3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6" x14ac:dyDescent="0.35">
      <c r="A20" s="6">
        <v>18</v>
      </c>
      <c r="B20" s="10" t="s">
        <v>80</v>
      </c>
      <c r="C20" s="6" t="s">
        <v>48</v>
      </c>
      <c r="D20" s="31" t="s">
        <v>20</v>
      </c>
      <c r="E20" s="38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6" x14ac:dyDescent="0.35">
      <c r="A22" s="6">
        <v>20</v>
      </c>
      <c r="B22" s="10" t="s">
        <v>59</v>
      </c>
      <c r="C22" s="6" t="s">
        <v>81</v>
      </c>
      <c r="D22" s="31" t="s">
        <v>20</v>
      </c>
      <c r="E22" s="38">
        <v>0</v>
      </c>
    </row>
    <row r="23" spans="1:5" ht="15.75" x14ac:dyDescent="0.25">
      <c r="A23" s="6"/>
      <c r="B23" s="10" t="s">
        <v>126</v>
      </c>
      <c r="C23" s="30" t="s">
        <v>119</v>
      </c>
      <c r="D23" s="42"/>
      <c r="E23" s="42"/>
    </row>
    <row r="24" spans="1:5" ht="18.75" x14ac:dyDescent="0.25">
      <c r="A24" s="6"/>
      <c r="B24" s="10"/>
      <c r="C24" s="10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6" workbookViewId="0">
      <selection activeCell="D23" sqref="D23:E23"/>
    </sheetView>
  </sheetViews>
  <sheetFormatPr defaultRowHeight="15" x14ac:dyDescent="0.25"/>
  <cols>
    <col min="2" max="2" width="27.140625" customWidth="1"/>
    <col min="3" max="3" width="30.42578125" customWidth="1"/>
    <col min="4" max="4" width="27.5703125" customWidth="1"/>
    <col min="5" max="5" width="29.42578125" customWidth="1"/>
  </cols>
  <sheetData>
    <row r="1" spans="1:5" ht="69.95" customHeight="1" x14ac:dyDescent="0.35">
      <c r="A1" s="122" t="s">
        <v>224</v>
      </c>
      <c r="B1" s="123"/>
      <c r="C1" s="123"/>
      <c r="D1" s="123"/>
      <c r="E1" s="123"/>
    </row>
    <row r="2" spans="1:5" ht="56.4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56.45" customHeight="1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5.4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57.6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35">
      <c r="A9" s="6">
        <v>7</v>
      </c>
      <c r="B9" s="10" t="s">
        <v>9</v>
      </c>
      <c r="C9" s="6" t="s">
        <v>41</v>
      </c>
      <c r="D9" s="42"/>
      <c r="E9" s="42"/>
    </row>
    <row r="10" spans="1:5" ht="15.75" x14ac:dyDescent="0.25">
      <c r="A10" s="6">
        <v>8</v>
      </c>
      <c r="B10" s="10" t="s">
        <v>32</v>
      </c>
      <c r="C10" s="10" t="s">
        <v>33</v>
      </c>
      <c r="D10" s="88" t="s">
        <v>231</v>
      </c>
      <c r="E10" s="90">
        <v>900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64.5" customHeight="1" x14ac:dyDescent="0.3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80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59</v>
      </c>
      <c r="C22" s="6" t="s">
        <v>81</v>
      </c>
      <c r="D22" s="31" t="s">
        <v>20</v>
      </c>
      <c r="E22" s="38">
        <v>0</v>
      </c>
    </row>
    <row r="23" spans="1:5" ht="15.75" x14ac:dyDescent="0.25">
      <c r="A23" s="6"/>
      <c r="B23" s="10" t="s">
        <v>126</v>
      </c>
      <c r="C23" s="30" t="s">
        <v>119</v>
      </c>
      <c r="D23" s="109" t="s">
        <v>294</v>
      </c>
      <c r="E23" s="49">
        <v>420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1320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0"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35">
      <c r="A1" s="122" t="s">
        <v>219</v>
      </c>
      <c r="B1" s="123"/>
      <c r="C1" s="123"/>
      <c r="D1" s="123"/>
      <c r="E1" s="123"/>
      <c r="F1" s="123"/>
      <c r="G1" s="123"/>
    </row>
    <row r="2" spans="1:7" ht="34.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3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3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3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3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E18"/>
  <sheetViews>
    <sheetView topLeftCell="A12" workbookViewId="0">
      <selection activeCell="A3" sqref="A3:E3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 x14ac:dyDescent="0.35">
      <c r="A3" s="122" t="s">
        <v>220</v>
      </c>
      <c r="B3" s="123"/>
      <c r="C3" s="123"/>
      <c r="D3" s="123"/>
      <c r="E3" s="123"/>
    </row>
    <row r="4" spans="1:5" ht="42.6" x14ac:dyDescent="0.3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 ht="14.45" x14ac:dyDescent="0.3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27.95" x14ac:dyDescent="0.35">
      <c r="A6" s="10">
        <v>2</v>
      </c>
      <c r="B6" s="10" t="s">
        <v>4</v>
      </c>
      <c r="C6" s="26" t="s">
        <v>40</v>
      </c>
      <c r="D6" s="19" t="s">
        <v>20</v>
      </c>
      <c r="E6" s="10">
        <v>0</v>
      </c>
    </row>
    <row r="7" spans="1:5" ht="14.45" x14ac:dyDescent="0.3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 ht="14.45" x14ac:dyDescent="0.3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2" x14ac:dyDescent="0.3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2" x14ac:dyDescent="0.3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 ht="14.45" x14ac:dyDescent="0.3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 ht="14.45" x14ac:dyDescent="0.3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 ht="14.45" x14ac:dyDescent="0.3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>
        <v>11</v>
      </c>
      <c r="B15" s="10" t="s">
        <v>12</v>
      </c>
      <c r="C15" s="10" t="s">
        <v>17</v>
      </c>
      <c r="D15" s="10" t="s">
        <v>20</v>
      </c>
      <c r="E15" s="12">
        <v>0</v>
      </c>
    </row>
    <row r="16" spans="1:5" ht="14.45" x14ac:dyDescent="0.3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2" x14ac:dyDescent="0.3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7.45" x14ac:dyDescent="0.3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I7" sqref="I7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22" t="s">
        <v>221</v>
      </c>
      <c r="B1" s="123"/>
      <c r="C1" s="123"/>
      <c r="D1" s="123"/>
      <c r="E1" s="123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7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2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13" workbookViewId="0">
      <selection activeCell="E2" sqref="E2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22" t="s">
        <v>222</v>
      </c>
      <c r="B1" s="123"/>
      <c r="C1" s="123"/>
      <c r="D1" s="123"/>
      <c r="E1" s="123"/>
      <c r="F1" s="123"/>
      <c r="G1" s="123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35">
      <c r="A4" s="6">
        <v>2</v>
      </c>
      <c r="B4" s="10" t="s">
        <v>4</v>
      </c>
      <c r="C4" s="26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3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3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8" ht="21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35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ht="17.45" x14ac:dyDescent="0.3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abSelected="1" topLeftCell="A13" workbookViewId="0">
      <selection activeCell="K19" sqref="K19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35">
      <c r="A1" s="122" t="s">
        <v>223</v>
      </c>
      <c r="B1" s="123"/>
      <c r="C1" s="123"/>
      <c r="D1" s="123"/>
      <c r="E1" s="123"/>
      <c r="F1" s="123"/>
      <c r="G1" s="123"/>
    </row>
    <row r="2" spans="1:7" ht="36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7.45" x14ac:dyDescent="0.35">
      <c r="A16" s="10"/>
      <c r="B16" s="4"/>
      <c r="C16" s="4"/>
      <c r="D16" s="13" t="s">
        <v>19</v>
      </c>
      <c r="E16" s="14" t="s">
        <v>20</v>
      </c>
    </row>
  </sheetData>
  <mergeCells count="1">
    <mergeCell ref="A1:G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defaultRowHeight="15" x14ac:dyDescent="0.2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1"/>
  <sheetViews>
    <sheetView topLeftCell="A26" zoomScale="98" zoomScaleNormal="98" workbookViewId="0">
      <selection activeCell="J6" sqref="J6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35">
      <c r="A1" s="122" t="s">
        <v>147</v>
      </c>
      <c r="B1" s="123"/>
      <c r="C1" s="123"/>
      <c r="D1" s="123"/>
      <c r="E1" s="123"/>
      <c r="F1" s="123"/>
      <c r="G1" s="123"/>
    </row>
    <row r="2" spans="1:10" ht="30.75" customHeight="1" x14ac:dyDescent="0.3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35">
      <c r="A3" s="6">
        <v>1</v>
      </c>
      <c r="B3" s="6" t="s">
        <v>3</v>
      </c>
      <c r="C3" s="6" t="s">
        <v>39</v>
      </c>
      <c r="D3" s="6" t="s">
        <v>20</v>
      </c>
      <c r="E3" s="37">
        <v>0</v>
      </c>
      <c r="F3" s="3"/>
      <c r="G3" s="3"/>
    </row>
    <row r="4" spans="1:10" ht="48" customHeight="1" x14ac:dyDescent="0.35">
      <c r="A4" s="6">
        <v>2</v>
      </c>
      <c r="B4" s="6" t="s">
        <v>4</v>
      </c>
      <c r="C4" s="24" t="s">
        <v>40</v>
      </c>
      <c r="D4" s="41"/>
      <c r="E4" s="41"/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109" t="s">
        <v>269</v>
      </c>
      <c r="E5" s="49">
        <v>250</v>
      </c>
      <c r="F5" s="3"/>
      <c r="G5" s="3"/>
    </row>
    <row r="6" spans="1:10" ht="21" customHeight="1" x14ac:dyDescent="0.35">
      <c r="A6" s="6">
        <v>4</v>
      </c>
      <c r="B6" s="6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10" ht="38.25" customHeight="1" x14ac:dyDescent="0.35">
      <c r="A7" s="6">
        <v>5</v>
      </c>
      <c r="B7" s="6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10" ht="54.75" customHeight="1" x14ac:dyDescent="0.35">
      <c r="A8" s="6">
        <v>6</v>
      </c>
      <c r="B8" s="6" t="s">
        <v>8</v>
      </c>
      <c r="C8" s="42" t="s">
        <v>133</v>
      </c>
      <c r="D8" s="41"/>
      <c r="E8" s="41"/>
      <c r="F8" s="3"/>
      <c r="G8" s="3"/>
    </row>
    <row r="9" spans="1:10" ht="21" customHeight="1" x14ac:dyDescent="0.35">
      <c r="A9" s="6">
        <v>7</v>
      </c>
      <c r="B9" s="6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88" t="s">
        <v>268</v>
      </c>
      <c r="E10" s="90">
        <v>300</v>
      </c>
      <c r="F10" s="3"/>
      <c r="G10" s="3"/>
    </row>
    <row r="11" spans="1:10" ht="21" customHeight="1" x14ac:dyDescent="0.35">
      <c r="A11" s="6">
        <v>9</v>
      </c>
      <c r="B11" s="6" t="s">
        <v>23</v>
      </c>
      <c r="C11" s="6" t="s">
        <v>17</v>
      </c>
      <c r="D11" s="6" t="s">
        <v>20</v>
      </c>
      <c r="E11" s="37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86" t="s">
        <v>235</v>
      </c>
      <c r="E12" s="32">
        <v>225</v>
      </c>
      <c r="F12" s="3"/>
      <c r="G12" s="3"/>
    </row>
    <row r="13" spans="1:10" ht="21" customHeight="1" x14ac:dyDescent="0.35">
      <c r="A13" s="6">
        <v>11</v>
      </c>
      <c r="B13" s="6" t="s">
        <v>12</v>
      </c>
      <c r="C13" s="6" t="s">
        <v>17</v>
      </c>
      <c r="D13" s="6" t="s">
        <v>20</v>
      </c>
      <c r="E13" s="37">
        <v>0</v>
      </c>
      <c r="F13" s="3"/>
      <c r="G13" s="3"/>
    </row>
    <row r="14" spans="1:10" ht="21" customHeight="1" x14ac:dyDescent="0.35">
      <c r="A14" s="35">
        <v>12</v>
      </c>
      <c r="B14" s="35" t="s">
        <v>13</v>
      </c>
      <c r="C14" s="35" t="s">
        <v>17</v>
      </c>
      <c r="D14" s="6" t="s">
        <v>20</v>
      </c>
      <c r="E14" s="37">
        <v>0</v>
      </c>
      <c r="F14" s="3"/>
      <c r="G14" s="3"/>
    </row>
    <row r="15" spans="1:10" ht="39.75" customHeight="1" x14ac:dyDescent="0.35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4"/>
      <c r="G15" s="3"/>
      <c r="I15" s="33"/>
      <c r="J15" s="33"/>
    </row>
    <row r="16" spans="1:10" ht="19.5" customHeight="1" x14ac:dyDescent="0.35">
      <c r="A16" s="6">
        <v>14</v>
      </c>
      <c r="B16" s="6" t="s">
        <v>50</v>
      </c>
      <c r="C16" s="6" t="s">
        <v>48</v>
      </c>
      <c r="D16" s="31" t="s">
        <v>20</v>
      </c>
      <c r="E16" s="31">
        <v>0</v>
      </c>
      <c r="F16" s="3"/>
      <c r="G16" s="3"/>
    </row>
    <row r="17" spans="1:7" ht="14.45" hidden="1" x14ac:dyDescent="0.3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t="14.45" hidden="1" x14ac:dyDescent="0.3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t="14.45" hidden="1" x14ac:dyDescent="0.35">
      <c r="A19" s="6"/>
      <c r="B19" s="6"/>
      <c r="C19" s="6"/>
      <c r="D19" s="10"/>
      <c r="E19" s="10"/>
      <c r="F19" s="3"/>
      <c r="G19" s="3"/>
    </row>
    <row r="20" spans="1:7" ht="14.45" hidden="1" x14ac:dyDescent="0.35">
      <c r="A20" s="6"/>
      <c r="B20" s="6"/>
      <c r="C20" s="6"/>
      <c r="D20" s="10"/>
      <c r="E20" s="10"/>
      <c r="F20" s="3"/>
      <c r="G20" s="3"/>
    </row>
    <row r="21" spans="1:7" ht="14.45" hidden="1" x14ac:dyDescent="0.35">
      <c r="A21" s="6"/>
      <c r="B21" s="6"/>
      <c r="C21" s="6"/>
      <c r="D21" s="10"/>
      <c r="E21" s="10"/>
      <c r="F21" s="3"/>
      <c r="G21" s="3"/>
    </row>
    <row r="22" spans="1:7" ht="14.45" hidden="1" x14ac:dyDescent="0.35">
      <c r="A22" s="35"/>
      <c r="B22" s="35"/>
      <c r="C22" s="35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77" t="s">
        <v>247</v>
      </c>
      <c r="E23" s="77">
        <v>250</v>
      </c>
    </row>
    <row r="24" spans="1:7" x14ac:dyDescent="0.25">
      <c r="A24" s="6">
        <v>16</v>
      </c>
      <c r="B24" s="39" t="s">
        <v>61</v>
      </c>
      <c r="C24" s="6" t="s">
        <v>57</v>
      </c>
      <c r="D24" s="61"/>
      <c r="E24" s="61"/>
    </row>
    <row r="25" spans="1:7" x14ac:dyDescent="0.25">
      <c r="A25" s="6">
        <v>17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x14ac:dyDescent="0.25">
      <c r="A26" s="6">
        <v>18</v>
      </c>
      <c r="B26" s="6" t="s">
        <v>75</v>
      </c>
      <c r="C26" s="6" t="s">
        <v>17</v>
      </c>
      <c r="D26" s="61"/>
      <c r="E26" s="61"/>
    </row>
    <row r="27" spans="1:7" ht="15.75" x14ac:dyDescent="0.25">
      <c r="A27" s="6">
        <v>19</v>
      </c>
      <c r="B27" s="10" t="s">
        <v>83</v>
      </c>
      <c r="C27" s="6" t="s">
        <v>17</v>
      </c>
      <c r="D27" s="79" t="s">
        <v>232</v>
      </c>
      <c r="E27" s="79">
        <v>25</v>
      </c>
    </row>
    <row r="28" spans="1:7" ht="60" x14ac:dyDescent="0.25">
      <c r="A28" s="6">
        <v>20</v>
      </c>
      <c r="B28" s="10" t="s">
        <v>88</v>
      </c>
      <c r="C28" s="19" t="s">
        <v>87</v>
      </c>
      <c r="D28" s="10" t="s">
        <v>20</v>
      </c>
      <c r="E28" s="10">
        <v>0</v>
      </c>
    </row>
    <row r="29" spans="1:7" ht="15.75" x14ac:dyDescent="0.25">
      <c r="A29" s="6">
        <v>21</v>
      </c>
      <c r="B29" s="10" t="s">
        <v>102</v>
      </c>
      <c r="C29" s="6" t="s">
        <v>100</v>
      </c>
      <c r="D29" s="109" t="s">
        <v>267</v>
      </c>
      <c r="E29" s="49">
        <v>900</v>
      </c>
    </row>
    <row r="30" spans="1:7" x14ac:dyDescent="0.25">
      <c r="A30" s="6">
        <v>22</v>
      </c>
      <c r="B30" s="6" t="s">
        <v>266</v>
      </c>
      <c r="C30" s="6" t="s">
        <v>16</v>
      </c>
      <c r="D30" s="25" t="s">
        <v>232</v>
      </c>
      <c r="E30" s="25">
        <v>100</v>
      </c>
    </row>
    <row r="31" spans="1:7" ht="18.75" x14ac:dyDescent="0.25">
      <c r="A31" s="6"/>
      <c r="B31" s="6"/>
      <c r="C31" s="6"/>
      <c r="D31" s="43" t="s">
        <v>19</v>
      </c>
      <c r="E31" s="44">
        <f>SUM(E3:E30)</f>
        <v>2050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24" workbookViewId="0">
      <selection activeCell="H29" sqref="H29"/>
    </sheetView>
  </sheetViews>
  <sheetFormatPr defaultRowHeight="15" x14ac:dyDescent="0.25"/>
  <cols>
    <col min="1" max="1" width="16.28515625" customWidth="1"/>
    <col min="2" max="2" width="26.28515625" customWidth="1"/>
    <col min="3" max="3" width="26.7109375" customWidth="1"/>
    <col min="4" max="4" width="20.140625" customWidth="1"/>
    <col min="5" max="5" width="22.7109375" customWidth="1"/>
  </cols>
  <sheetData>
    <row r="1" spans="1:5" ht="48.75" customHeight="1" x14ac:dyDescent="0.25">
      <c r="A1" s="122" t="s">
        <v>148</v>
      </c>
      <c r="B1" s="123"/>
      <c r="C1" s="123"/>
      <c r="D1" s="123"/>
      <c r="E1" s="12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74.25" customHeight="1" x14ac:dyDescent="0.35">
      <c r="A4" s="6">
        <v>2</v>
      </c>
      <c r="B4" s="10" t="s">
        <v>4</v>
      </c>
      <c r="C4" s="26" t="s">
        <v>97</v>
      </c>
      <c r="D4" s="41"/>
      <c r="E4" s="41"/>
    </row>
    <row r="5" spans="1:5" x14ac:dyDescent="0.35">
      <c r="A5" s="6">
        <v>3</v>
      </c>
      <c r="B5" s="10" t="s">
        <v>5</v>
      </c>
      <c r="C5" s="6" t="s">
        <v>41</v>
      </c>
      <c r="D5" s="42"/>
      <c r="E5" s="42"/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95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41"/>
      <c r="E8" s="41"/>
    </row>
    <row r="9" spans="1:5" ht="16.5" x14ac:dyDescent="0.25">
      <c r="A9" s="6">
        <v>7</v>
      </c>
      <c r="B9" s="10" t="s">
        <v>9</v>
      </c>
      <c r="C9" s="6" t="s">
        <v>41</v>
      </c>
      <c r="D9" s="110" t="s">
        <v>273</v>
      </c>
      <c r="E9" s="49">
        <v>875</v>
      </c>
    </row>
    <row r="10" spans="1:5" x14ac:dyDescent="0.35">
      <c r="A10" s="6">
        <v>8</v>
      </c>
      <c r="B10" s="10" t="s">
        <v>32</v>
      </c>
      <c r="C10" s="10" t="s">
        <v>33</v>
      </c>
      <c r="D10" s="41"/>
      <c r="E10" s="41"/>
    </row>
    <row r="11" spans="1:5" ht="14.45" x14ac:dyDescent="0.3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x14ac:dyDescent="0.35">
      <c r="A12" s="6">
        <v>10</v>
      </c>
      <c r="B12" s="10" t="s">
        <v>11</v>
      </c>
      <c r="C12" s="10" t="s">
        <v>17</v>
      </c>
      <c r="D12" s="28"/>
      <c r="E12" s="32"/>
    </row>
    <row r="13" spans="1:5" ht="14.45" x14ac:dyDescent="0.35">
      <c r="A13" s="6">
        <v>11</v>
      </c>
      <c r="B13" s="10" t="s">
        <v>73</v>
      </c>
      <c r="C13" s="10" t="s">
        <v>17</v>
      </c>
      <c r="D13" s="61"/>
      <c r="E13" s="61"/>
    </row>
    <row r="14" spans="1:5" x14ac:dyDescent="0.25">
      <c r="A14" s="6">
        <v>12</v>
      </c>
      <c r="B14" s="10" t="s">
        <v>13</v>
      </c>
      <c r="C14" s="10" t="s">
        <v>17</v>
      </c>
      <c r="D14" s="84" t="s">
        <v>241</v>
      </c>
      <c r="E14" s="23">
        <v>425</v>
      </c>
    </row>
    <row r="15" spans="1:5" ht="42" x14ac:dyDescent="0.35">
      <c r="A15" s="6">
        <v>13</v>
      </c>
      <c r="B15" s="10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9" t="s">
        <v>244</v>
      </c>
      <c r="E17" s="70">
        <v>337.5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ht="15.75" x14ac:dyDescent="0.25">
      <c r="A20" s="6">
        <v>18</v>
      </c>
      <c r="B20" s="10" t="s">
        <v>83</v>
      </c>
      <c r="C20" s="6" t="s">
        <v>48</v>
      </c>
      <c r="D20" s="79"/>
      <c r="E20" s="79"/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61" t="s">
        <v>262</v>
      </c>
      <c r="E22" s="61">
        <v>200</v>
      </c>
    </row>
    <row r="23" spans="1:5" ht="75" x14ac:dyDescent="0.25">
      <c r="A23" s="6">
        <v>21</v>
      </c>
      <c r="B23" s="10" t="s">
        <v>88</v>
      </c>
      <c r="C23" s="24" t="s">
        <v>87</v>
      </c>
      <c r="D23" s="31" t="s">
        <v>20</v>
      </c>
      <c r="E23" s="38">
        <v>0</v>
      </c>
    </row>
    <row r="24" spans="1:5" ht="15.75" x14ac:dyDescent="0.25">
      <c r="A24" s="6">
        <v>22</v>
      </c>
      <c r="B24" s="10" t="s">
        <v>121</v>
      </c>
      <c r="C24" s="6" t="s">
        <v>119</v>
      </c>
      <c r="D24" s="49"/>
      <c r="E24" s="49"/>
    </row>
    <row r="25" spans="1:5" ht="15.75" x14ac:dyDescent="0.25">
      <c r="A25" s="6">
        <v>23</v>
      </c>
      <c r="B25" s="10" t="s">
        <v>62</v>
      </c>
      <c r="C25" s="30" t="s">
        <v>63</v>
      </c>
      <c r="D25" s="31" t="s">
        <v>20</v>
      </c>
      <c r="E25" s="31">
        <v>0</v>
      </c>
    </row>
    <row r="26" spans="1:5" ht="15.75" x14ac:dyDescent="0.25">
      <c r="A26" s="6">
        <v>24</v>
      </c>
      <c r="B26" s="10" t="s">
        <v>75</v>
      </c>
      <c r="C26" s="6" t="s">
        <v>48</v>
      </c>
      <c r="D26" s="31" t="s">
        <v>20</v>
      </c>
      <c r="E26" s="31">
        <v>0</v>
      </c>
    </row>
    <row r="27" spans="1:5" ht="18.75" x14ac:dyDescent="0.25">
      <c r="A27" s="6"/>
      <c r="B27" s="10"/>
      <c r="C27" s="10"/>
      <c r="D27" s="13" t="s">
        <v>19</v>
      </c>
      <c r="E27" s="14">
        <f>SUM(E3:E26)</f>
        <v>1837.5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78</vt:i4>
      </vt:variant>
    </vt:vector>
  </HeadingPairs>
  <TitlesOfParts>
    <vt:vector size="78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Diwanji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Prasad Kasturi</vt:lpstr>
      <vt:lpstr>Dr. Sumit Murab </vt:lpstr>
      <vt:lpstr>Dr.Baskar Bakthavachalu</vt:lpstr>
      <vt:lpstr>Dr. Ekta Makhija</vt:lpstr>
      <vt:lpstr>M Tech Lab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Suntharavel</vt:lpstr>
      <vt:lpstr>SCEE</vt:lpstr>
      <vt:lpstr>Dr. Satinder Sharma</vt:lpstr>
      <vt:lpstr>Dr. Robin Khoshla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 Rajanish Sharma</vt:lpstr>
      <vt:lpstr>Dr.Syantan Sarkar</vt:lpstr>
      <vt:lpstr>Dr. Harshad</vt:lpstr>
      <vt:lpstr>Dr.Kaustav Sarkar</vt:lpstr>
      <vt:lpstr>Dr. Anand Giri</vt:lpstr>
      <vt:lpstr>Dr. Thainswemong Choudhury</vt:lpstr>
      <vt:lpstr>Dr. Subhamoy Sen</vt:lpstr>
      <vt:lpstr>Photo resist lab</vt:lpstr>
      <vt:lpstr>C4FED</vt:lpstr>
      <vt:lpstr>Intel-ISRO Project</vt:lpstr>
      <vt:lpstr>SCL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2025-03-06T04:57:03Z</dcterms:modified>
</cp:coreProperties>
</file>