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20730" windowHeight="11760" firstSheet="28" activeTab="35"/>
  </bookViews>
  <sheets>
    <sheet name="NMR" sheetId="2" r:id="rId1"/>
    <sheet name="HPLC" sheetId="9" r:id="rId2"/>
    <sheet name="Liquid N2" sheetId="19" r:id="rId3"/>
    <sheet name="BET" sheetId="22" r:id="rId4"/>
    <sheet name="CHEM BET" sheetId="23" r:id="rId5"/>
    <sheet name="Rheometer" sheetId="24" r:id="rId6"/>
    <sheet name="PXRD" sheetId="1" r:id="rId7"/>
    <sheet name="PXRD Miniflex" sheetId="37" r:id="rId8"/>
    <sheet name="SCXRD" sheetId="5" r:id="rId9"/>
    <sheet name="HRMS" sheetId="6" r:id="rId10"/>
    <sheet name="GC1" sheetId="35" r:id="rId11"/>
    <sheet name="HR-TEM" sheetId="3" r:id="rId12"/>
    <sheet name="FE-SEM" sheetId="7" r:id="rId13"/>
    <sheet name="XPS (PES)" sheetId="15" r:id="rId14"/>
    <sheet name="New XPS" sheetId="18" r:id="rId15"/>
    <sheet name="ICPMS" sheetId="34" r:id="rId16"/>
    <sheet name="Confocal" sheetId="4" r:id="rId17"/>
    <sheet name="TGA.DSC" sheetId="10" r:id="rId18"/>
    <sheet name="AAS" sheetId="11" r:id="rId19"/>
    <sheet name="DLS" sheetId="12" r:id="rId20"/>
    <sheet name="PPMS" sheetId="13" r:id="rId21"/>
    <sheet name="MPMS" sheetId="14" r:id="rId22"/>
    <sheet name="Raman" sheetId="16" r:id="rId23"/>
    <sheet name="Femto Second" sheetId="17" r:id="rId24"/>
    <sheet name="UV-VIS 2450" sheetId="20" r:id="rId25"/>
    <sheet name="Fluorescence" sheetId="21" r:id="rId26"/>
    <sheet name="CD" sheetId="25" r:id="rId27"/>
    <sheet name="Optical microscope" sheetId="26" r:id="rId28"/>
    <sheet name="Fluorescence lifetime" sheetId="27" r:id="rId29"/>
    <sheet name="CV" sheetId="28" r:id="rId30"/>
    <sheet name="Glove Box" sheetId="29" r:id="rId31"/>
    <sheet name="FTIR" sheetId="30" r:id="rId32"/>
    <sheet name="Lyophilizer" sheetId="31" r:id="rId33"/>
    <sheet name="UV-VIS_NIR" sheetId="32" r:id="rId34"/>
    <sheet name="Fluorolog" sheetId="33" r:id="rId35"/>
    <sheet name="GC2 " sheetId="36" r:id="rId36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18" l="1"/>
  <c r="E9" i="22" l="1"/>
  <c r="E5" i="9" l="1"/>
  <c r="E18" i="7" l="1"/>
  <c r="E9" i="5"/>
  <c r="E25" i="37"/>
  <c r="E17" i="3" l="1"/>
  <c r="E7" i="2"/>
  <c r="E6" i="24" l="1"/>
  <c r="E11" i="6" l="1"/>
  <c r="E6" i="36" l="1"/>
  <c r="E6" i="35" l="1"/>
  <c r="E5" i="33" l="1"/>
  <c r="E9" i="32"/>
  <c r="E5" i="27"/>
  <c r="E7" i="23"/>
  <c r="E13" i="21"/>
  <c r="E13" i="20"/>
  <c r="E5" i="17"/>
  <c r="E20" i="16"/>
  <c r="E8" i="12"/>
  <c r="E12" i="10"/>
  <c r="E6" i="34" l="1"/>
  <c r="E23" i="31"/>
  <c r="E7" i="4"/>
  <c r="E6" i="26" l="1"/>
  <c r="E8" i="19" l="1"/>
  <c r="E6" i="28" l="1"/>
  <c r="E32" i="11"/>
  <c r="E5" i="25" l="1"/>
  <c r="E36" i="29" l="1"/>
  <c r="E8" i="14" l="1"/>
  <c r="E12" i="30" l="1"/>
  <c r="E5" i="13" l="1"/>
  <c r="E36" i="15"/>
</calcChain>
</file>

<file path=xl/sharedStrings.xml><?xml version="1.0" encoding="utf-8"?>
<sst xmlns="http://schemas.openxmlformats.org/spreadsheetml/2006/main" count="1107" uniqueCount="289">
  <si>
    <t>Sr No.</t>
  </si>
  <si>
    <t>Usage per month</t>
  </si>
  <si>
    <t>Rs 25/- per hour</t>
  </si>
  <si>
    <t>Name of the Faculty</t>
  </si>
  <si>
    <t>Total usage for the month</t>
  </si>
  <si>
    <t>External usage</t>
  </si>
  <si>
    <t xml:space="preserve">External usage </t>
  </si>
  <si>
    <t xml:space="preserve"> Charges</t>
  </si>
  <si>
    <t>charges</t>
  </si>
  <si>
    <t>Charges</t>
  </si>
  <si>
    <t>Nil</t>
  </si>
  <si>
    <t>Total Cost per month
             (Rs.)</t>
  </si>
  <si>
    <t>Total Cost per month
               (Rs.)</t>
  </si>
  <si>
    <t>Total Cost per month  (Rs.)</t>
  </si>
  <si>
    <t xml:space="preserve">            </t>
  </si>
  <si>
    <t>Rs 100/- per day</t>
  </si>
  <si>
    <t>External</t>
  </si>
  <si>
    <t>Total</t>
  </si>
  <si>
    <t>Rs 200/- per hr</t>
  </si>
  <si>
    <t>Rs 60/- per hour</t>
  </si>
  <si>
    <t>Rs 125/- per hour</t>
  </si>
  <si>
    <t>Rs.30/-lit</t>
  </si>
  <si>
    <t>Rs 100/- per sample</t>
  </si>
  <si>
    <t>Rs 25/- per hr</t>
  </si>
  <si>
    <t>Rs 50/- per hr</t>
  </si>
  <si>
    <t xml:space="preserve">Rs 60/- per sample (HRMS)
Rs. 200/- per sample (LCMS)
</t>
  </si>
  <si>
    <t>125/slot(4 hr) , 250/sample for high &amp; low temperature 250 for maping</t>
  </si>
  <si>
    <t>Rs. 1250/- per hour for (Academic Himachal  ) Rs. 2000/- per hour for (Academic outside)</t>
  </si>
  <si>
    <t>Rs. 1250/- per hour for (Academic Himachal  )                        Rs. 2500/- per hour for (Academic outside)</t>
  </si>
  <si>
    <t xml:space="preserve">Rs 150/- per sample for Academic outside
Rs.320/- per hour for HP &amp; J&amp;K
Rs. 65- per cuvette
</t>
  </si>
  <si>
    <t xml:space="preserve">Rs 2,200/- per day for Academic outside
Rs. 1250/- per day for HP
</t>
  </si>
  <si>
    <t>Rs 200/- per hour</t>
  </si>
  <si>
    <t>Rs. 1250/- per sample for HP 
Rs. 2000/- per sample for Academic Outside</t>
  </si>
  <si>
    <t>Rs. 625/- per day for HP
Rs. 1500/- per day for Academic Outside</t>
  </si>
  <si>
    <t>Rs. 250/- per sample for HP 
Rs. 450/- per sample for Academic Outside</t>
  </si>
  <si>
    <t xml:space="preserve">Rs. 1,500/- per sample for  HP 
Rs. 2,200/- per sample for Academic Outside                                                       </t>
  </si>
  <si>
    <t xml:space="preserve">Rs. 1,500/- per sample for HP 
Rs. 2,200/- per sample for  Academic Outside                                                       </t>
  </si>
  <si>
    <t xml:space="preserve">Rs. 1,00/- per sample for  HP 
Rs. 1500/- per hr for  Academic Outside                                                       </t>
  </si>
  <si>
    <t xml:space="preserve">Rs. 250/- per hr for  HP 
Rs. 500/- per hr for  Academic Outside                                                       </t>
  </si>
  <si>
    <t xml:space="preserve">Rs. 100/- per sample for  HP 
Rs. 300/- per sample for  Academic Outside                                                       </t>
  </si>
  <si>
    <t xml:space="preserve">Rs. 250/- per slot/vial for  HP 
Rs. 500/- per slot/vial for  Academic Outside                                                       </t>
  </si>
  <si>
    <t>Rs 25/- per slot</t>
  </si>
  <si>
    <t xml:space="preserve">Rs 250/- per sample (for SCXRD)
Rs 60/- per hr (for Powder samples)
</t>
  </si>
  <si>
    <t xml:space="preserve">Rs. 1,250/-per sampleTEM  (H.P region )
Rs. 1000/-per sample EDX (H.P  region) 
Rs 2000/- per sample academic outside                                   For grids: Rs. 500/- per grid
</t>
  </si>
  <si>
    <t xml:space="preserve">625/hr for H.P. 
1000/hr for academic outside
</t>
  </si>
  <si>
    <t>Rs 625/- per hour HPRs.1000/hr outside academic</t>
  </si>
  <si>
    <t>Rs 625/- per sampleRs.1000/sample outside academic</t>
  </si>
  <si>
    <t xml:space="preserve">Rs. 100/- per sample for H.P.
Rs. 300/- per sample for academic outside
</t>
  </si>
  <si>
    <t xml:space="preserve">Rs. 100/- per sample  for H.P.
Rs. 300/- per sample for academic outside
</t>
  </si>
  <si>
    <t xml:space="preserve">Rs. 300/- per sample for HP 
Rs. 450/- per sample for Academic Outside                                                       </t>
  </si>
  <si>
    <t xml:space="preserve">Rs. 100/- per sample for  HP 
Rs. 400/- per sample for  Academic Outside                                                       </t>
  </si>
  <si>
    <t>Rs.500/- per sample for HP  &amp;1000/-per sample for academic outside</t>
  </si>
  <si>
    <t>Rs. 200/- per sample for HP  &amp;                        1000/-per sample for academic outside</t>
  </si>
  <si>
    <t xml:space="preserve">0sample for Academic outside
0 for HP &amp; J&amp;K
0 cuvette
</t>
  </si>
  <si>
    <t>Total Cost per month (Rs.)</t>
  </si>
  <si>
    <t xml:space="preserve">0 hr  H.P. 
0 hr academic outside
</t>
  </si>
  <si>
    <t xml:space="preserve"> hr</t>
  </si>
  <si>
    <t xml:space="preserve"> sample for HP 
0 sample for Academic Outside</t>
  </si>
  <si>
    <t>samples</t>
  </si>
  <si>
    <t xml:space="preserve">sample for H.P.
sample for academic outside
</t>
  </si>
  <si>
    <t xml:space="preserve"> hrs and   00samples</t>
  </si>
  <si>
    <t xml:space="preserve"> hrs and                00 samples</t>
  </si>
  <si>
    <t xml:space="preserve"> samples</t>
  </si>
  <si>
    <t>hrs and  00samples</t>
  </si>
  <si>
    <t xml:space="preserve"> hrs and  00samples</t>
  </si>
  <si>
    <t>0hrs and 00 samples</t>
  </si>
  <si>
    <t xml:space="preserve"> hrs and                              00 samples</t>
  </si>
  <si>
    <t xml:space="preserve"> days</t>
  </si>
  <si>
    <t xml:space="preserve">  hrs and 00 samples</t>
  </si>
  <si>
    <r>
      <t xml:space="preserve">Rs. 625/- per sample (SEM) for H.P 
Rs. 625/- per sample (EDX) for H.P.                                        Rs. 625/- per sample (Mapping) for HP
Rs. </t>
    </r>
    <r>
      <rPr>
        <sz val="12"/>
        <rFont val="Times New Roman"/>
        <family val="1"/>
      </rPr>
      <t>1200/-</t>
    </r>
    <r>
      <rPr>
        <sz val="12"/>
        <color theme="1"/>
        <rFont val="Times New Roman"/>
        <family val="1"/>
      </rPr>
      <t xml:space="preserve"> per sample (Mapping) for academic outside
Rs. 1200/- per sample (SEM) for academic outside 
Rs. 1200/- per sample (EDX) for academic outside   
</t>
    </r>
  </si>
  <si>
    <t>hr and 00 cuvettes</t>
  </si>
  <si>
    <t xml:space="preserve"> hrs and 00 samples</t>
  </si>
  <si>
    <t xml:space="preserve"> slots and 00 samples</t>
  </si>
  <si>
    <t>hrs and  samples</t>
  </si>
  <si>
    <t>Rs.100/samples                                         each extra elements(10/element/sample) Microwave digestion Rs.25/sample</t>
  </si>
  <si>
    <t xml:space="preserve"> hrs</t>
  </si>
  <si>
    <t>Rs 100/- per hour</t>
  </si>
  <si>
    <t>Rs 60/- sample</t>
  </si>
  <si>
    <t>Dr. Abhimanew</t>
  </si>
  <si>
    <t xml:space="preserve">Rs 25/- per sample (H1 NMR)                                        Rs 30/- per sample (C13 NMR)                               Rs 40 /- per hour  sample (COSY NMR)              Rs 40 /- per hour  sample (HSQC NMR)     Rs 40 /- per hour  sample (TOCSY NMR)                           </t>
  </si>
  <si>
    <t xml:space="preserve">Rs 125/- per sample (H1 NMR) HP 
Rs 200/- per sample (C13 NMR)  HP                 
RS.250/- per sample (H1 NMR) For academic outside                                                                                      Rs 400/- per sample (13C NMR) For academic outside                                                                                        
                  </t>
  </si>
  <si>
    <r>
      <t xml:space="preserve"> sample for HP/J&amp;K-</t>
    </r>
    <r>
      <rPr>
        <sz val="11"/>
        <color theme="1"/>
        <rFont val="Times New Roman"/>
        <family val="1"/>
      </rPr>
      <t xml:space="preserve">
sample for  Academic Outside-</t>
    </r>
    <r>
      <rPr>
        <sz val="11"/>
        <color theme="1"/>
        <rFont val="Times New Roman"/>
        <family val="1"/>
      </rPr>
      <t xml:space="preserve">                                                    </t>
    </r>
  </si>
  <si>
    <t>hrs and samples</t>
  </si>
  <si>
    <t xml:space="preserve">Rs 25/- per sample (1H NMR)                             
Rs 30/- per sample (13C NMR)                         Rs 30/- per sample (DEPT NMR)                        Rs 30/- per sample (19F NMR)  
</t>
  </si>
  <si>
    <t xml:space="preserve">Rs 25/- per sample (H1 NMR)                                        Rs 30/- per sample (C13 NMR)                                                              </t>
  </si>
  <si>
    <t>External Sample</t>
  </si>
  <si>
    <t xml:space="preserve">10sampleTEM  
   Grids-6
</t>
  </si>
  <si>
    <r>
      <rPr>
        <u/>
        <sz val="14"/>
        <color theme="1"/>
        <rFont val="Times New Roman"/>
        <family val="1"/>
      </rPr>
      <t>Instrument usage details for the month of June 2024</t>
    </r>
    <r>
      <rPr>
        <sz val="14"/>
        <color theme="1"/>
        <rFont val="Times New Roman"/>
        <family val="1"/>
      </rPr>
      <t xml:space="preserve">
</t>
    </r>
    <r>
      <rPr>
        <sz val="11"/>
        <color theme="1"/>
        <rFont val="Times New Roman"/>
        <family val="1"/>
      </rPr>
      <t>Name of the instrument: Fluorescence spectrophotometer(Fluorolog)</t>
    </r>
  </si>
  <si>
    <r>
      <rPr>
        <b/>
        <u/>
        <sz val="14"/>
        <color theme="1"/>
        <rFont val="Times New Roman"/>
        <family val="1"/>
      </rPr>
      <t>Instrument usage details for the month of June 2024</t>
    </r>
    <r>
      <rPr>
        <b/>
        <sz val="14"/>
        <color theme="1"/>
        <rFont val="Times New Roman"/>
        <family val="1"/>
      </rPr>
      <t xml:space="preserve">
</t>
    </r>
    <r>
      <rPr>
        <b/>
        <sz val="11"/>
        <color theme="1"/>
        <rFont val="Times New Roman"/>
        <family val="1"/>
      </rPr>
      <t>Name of the instrument: UV-VIS-NIR</t>
    </r>
  </si>
  <si>
    <r>
      <rPr>
        <b/>
        <u/>
        <sz val="14"/>
        <color theme="1"/>
        <rFont val="Times New Roman"/>
        <family val="1"/>
      </rPr>
      <t>Instrument usage details for the month of June 2024</t>
    </r>
    <r>
      <rPr>
        <b/>
        <sz val="14"/>
        <color theme="1"/>
        <rFont val="Times New Roman"/>
        <family val="1"/>
      </rPr>
      <t xml:space="preserve">
</t>
    </r>
    <r>
      <rPr>
        <b/>
        <sz val="11"/>
        <color theme="1"/>
        <rFont val="Times New Roman"/>
        <family val="1"/>
      </rPr>
      <t>Name of the instrument: Lyophilizer</t>
    </r>
  </si>
  <si>
    <r>
      <rPr>
        <b/>
        <u/>
        <sz val="14"/>
        <color theme="1"/>
        <rFont val="Times New Roman"/>
        <family val="1"/>
      </rPr>
      <t>Instrument usage details for the month of June 2024</t>
    </r>
    <r>
      <rPr>
        <b/>
        <sz val="14"/>
        <color theme="1"/>
        <rFont val="Times New Roman"/>
        <family val="1"/>
      </rPr>
      <t xml:space="preserve">
</t>
    </r>
    <r>
      <rPr>
        <b/>
        <sz val="11"/>
        <color theme="1"/>
        <rFont val="Times New Roman"/>
        <family val="1"/>
      </rPr>
      <t>Name of the instrument: FTIR</t>
    </r>
  </si>
  <si>
    <r>
      <rPr>
        <b/>
        <u/>
        <sz val="14"/>
        <color theme="1"/>
        <rFont val="Times New Roman"/>
        <family val="1"/>
      </rPr>
      <t>Instrument usage details for the month of June 2024</t>
    </r>
    <r>
      <rPr>
        <b/>
        <sz val="14"/>
        <color theme="1"/>
        <rFont val="Times New Roman"/>
        <family val="1"/>
      </rPr>
      <t xml:space="preserve">
</t>
    </r>
    <r>
      <rPr>
        <b/>
        <sz val="11"/>
        <color theme="1"/>
        <rFont val="Times New Roman"/>
        <family val="1"/>
      </rPr>
      <t>Name of the instrument: Glove Box</t>
    </r>
  </si>
  <si>
    <r>
      <rPr>
        <b/>
        <u/>
        <sz val="14"/>
        <color theme="1"/>
        <rFont val="Times New Roman"/>
        <family val="1"/>
      </rPr>
      <t>Instrument usage details for the month of June 2024</t>
    </r>
    <r>
      <rPr>
        <b/>
        <sz val="14"/>
        <color theme="1"/>
        <rFont val="Times New Roman"/>
        <family val="1"/>
      </rPr>
      <t xml:space="preserve">
</t>
    </r>
    <r>
      <rPr>
        <b/>
        <sz val="11"/>
        <color theme="1"/>
        <rFont val="Times New Roman"/>
        <family val="1"/>
      </rPr>
      <t>Name of the instrument: Electrochemical work station(CV)</t>
    </r>
  </si>
  <si>
    <r>
      <rPr>
        <b/>
        <u/>
        <sz val="14"/>
        <color theme="1"/>
        <rFont val="Times New Roman"/>
        <family val="1"/>
      </rPr>
      <t>Instrument usage details for the month of June 2024</t>
    </r>
    <r>
      <rPr>
        <b/>
        <sz val="14"/>
        <color theme="1"/>
        <rFont val="Times New Roman"/>
        <family val="1"/>
      </rPr>
      <t xml:space="preserve">
</t>
    </r>
    <r>
      <rPr>
        <b/>
        <sz val="11"/>
        <color theme="1"/>
        <rFont val="Times New Roman"/>
        <family val="1"/>
      </rPr>
      <t>Name of the instrument: Fluorescence lifetime</t>
    </r>
  </si>
  <si>
    <r>
      <rPr>
        <b/>
        <u/>
        <sz val="11"/>
        <color theme="1"/>
        <rFont val="Times New Roman"/>
        <family val="1"/>
      </rPr>
      <t>Instrument usage details for the month of June 2024</t>
    </r>
    <r>
      <rPr>
        <b/>
        <sz val="11"/>
        <color theme="1"/>
        <rFont val="Times New Roman"/>
        <family val="1"/>
      </rPr>
      <t xml:space="preserve">
Name of the instrument: Optical Cum Polarising Microscope</t>
    </r>
  </si>
  <si>
    <r>
      <rPr>
        <b/>
        <u/>
        <sz val="11"/>
        <color theme="1"/>
        <rFont val="Times New Roman"/>
        <family val="1"/>
      </rPr>
      <t>Instrument usage details for the month of June 2024</t>
    </r>
    <r>
      <rPr>
        <b/>
        <sz val="11"/>
        <color theme="1"/>
        <rFont val="Times New Roman"/>
        <family val="1"/>
      </rPr>
      <t xml:space="preserve">
Name of the instrument:Circular Dicroism(CD)</t>
    </r>
  </si>
  <si>
    <r>
      <rPr>
        <b/>
        <u/>
        <sz val="14"/>
        <color theme="1"/>
        <rFont val="Times New Roman"/>
        <family val="1"/>
      </rPr>
      <t>Instrument usage details for the month of June 2024</t>
    </r>
    <r>
      <rPr>
        <b/>
        <sz val="14"/>
        <color theme="1"/>
        <rFont val="Times New Roman"/>
        <family val="1"/>
      </rPr>
      <t xml:space="preserve">
</t>
    </r>
    <r>
      <rPr>
        <b/>
        <sz val="11"/>
        <color theme="1"/>
        <rFont val="Times New Roman"/>
        <family val="1"/>
      </rPr>
      <t>Name of the instrument: Fluorescence spectrophotometer</t>
    </r>
  </si>
  <si>
    <r>
      <rPr>
        <b/>
        <u/>
        <sz val="14"/>
        <color theme="1"/>
        <rFont val="Times New Roman"/>
        <family val="1"/>
      </rPr>
      <t>Instrument usage details for the month of June 2024</t>
    </r>
    <r>
      <rPr>
        <b/>
        <sz val="11"/>
        <color theme="1"/>
        <rFont val="Times New Roman"/>
        <family val="1"/>
      </rPr>
      <t xml:space="preserve">
Name of the instrument: UV-VIS spectrophotometer</t>
    </r>
  </si>
  <si>
    <r>
      <rPr>
        <b/>
        <u/>
        <sz val="14"/>
        <color theme="1"/>
        <rFont val="Times New Roman"/>
        <family val="1"/>
      </rPr>
      <t>Instrument usage details for the month of June 2024</t>
    </r>
    <r>
      <rPr>
        <b/>
        <sz val="14"/>
        <color theme="1"/>
        <rFont val="Times New Roman"/>
        <family val="1"/>
      </rPr>
      <t xml:space="preserve">
</t>
    </r>
    <r>
      <rPr>
        <b/>
        <sz val="11"/>
        <color theme="1"/>
        <rFont val="Times New Roman"/>
        <family val="1"/>
      </rPr>
      <t>Name of the instrument: Femto Second</t>
    </r>
  </si>
  <si>
    <r>
      <rPr>
        <b/>
        <u/>
        <sz val="14"/>
        <color theme="1"/>
        <rFont val="Times New Roman"/>
        <family val="1"/>
      </rPr>
      <t>Instrument usage details for the month of June 2024</t>
    </r>
    <r>
      <rPr>
        <b/>
        <sz val="14"/>
        <color theme="1"/>
        <rFont val="Times New Roman"/>
        <family val="1"/>
      </rPr>
      <t xml:space="preserve">
</t>
    </r>
    <r>
      <rPr>
        <b/>
        <sz val="11"/>
        <color theme="1"/>
        <rFont val="Times New Roman"/>
        <family val="1"/>
      </rPr>
      <t>Name of the instrument: Raman Spectrometer</t>
    </r>
  </si>
  <si>
    <r>
      <rPr>
        <b/>
        <u/>
        <sz val="14"/>
        <color theme="1"/>
        <rFont val="Times New Roman"/>
        <family val="1"/>
      </rPr>
      <t>Instrument usage details for the month of June 2024</t>
    </r>
    <r>
      <rPr>
        <b/>
        <sz val="11"/>
        <color theme="1"/>
        <rFont val="Times New Roman"/>
        <family val="1"/>
      </rPr>
      <t xml:space="preserve">
Name of the instrument: MPMS</t>
    </r>
  </si>
  <si>
    <r>
      <rPr>
        <b/>
        <u/>
        <sz val="14"/>
        <color theme="1"/>
        <rFont val="Times New Roman"/>
        <family val="1"/>
      </rPr>
      <t>Instrument usage details for the month of June 2024</t>
    </r>
    <r>
      <rPr>
        <b/>
        <sz val="11"/>
        <color theme="1"/>
        <rFont val="Times New Roman"/>
        <family val="1"/>
      </rPr>
      <t xml:space="preserve">
Name of the instrument: PPMS</t>
    </r>
  </si>
  <si>
    <r>
      <rPr>
        <b/>
        <u/>
        <sz val="14"/>
        <color theme="1"/>
        <rFont val="Times New Roman"/>
        <family val="1"/>
      </rPr>
      <t>Instrument usage details for the month of June 2024</t>
    </r>
    <r>
      <rPr>
        <b/>
        <sz val="11"/>
        <color theme="1"/>
        <rFont val="Times New Roman"/>
        <family val="1"/>
      </rPr>
      <t xml:space="preserve">
Name of the instrument: DLS</t>
    </r>
  </si>
  <si>
    <r>
      <rPr>
        <b/>
        <u/>
        <sz val="11"/>
        <color theme="1"/>
        <rFont val="Times New Roman"/>
        <family val="1"/>
      </rPr>
      <t>Instrument usage details for the month of June 2024</t>
    </r>
    <r>
      <rPr>
        <b/>
        <sz val="11"/>
        <color theme="1"/>
        <rFont val="Times New Roman"/>
        <family val="1"/>
      </rPr>
      <t xml:space="preserve">
Name of the instrument: AAS</t>
    </r>
  </si>
  <si>
    <r>
      <rPr>
        <b/>
        <u/>
        <sz val="12"/>
        <color theme="1"/>
        <rFont val="Times New Roman"/>
        <family val="1"/>
      </rPr>
      <t>Instrument usage details for the month of June 2024</t>
    </r>
    <r>
      <rPr>
        <b/>
        <sz val="12"/>
        <color theme="1"/>
        <rFont val="Times New Roman"/>
        <family val="1"/>
      </rPr>
      <t xml:space="preserve">
Name of the instrument: TGA/DSC</t>
    </r>
  </si>
  <si>
    <r>
      <rPr>
        <b/>
        <u/>
        <sz val="14"/>
        <color theme="1"/>
        <rFont val="Times New Roman"/>
        <family val="1"/>
      </rPr>
      <t>Instrument usage details for the month of June 2024</t>
    </r>
    <r>
      <rPr>
        <b/>
        <sz val="11"/>
        <color theme="1"/>
        <rFont val="Times New Roman"/>
        <family val="1"/>
      </rPr>
      <t xml:space="preserve">
Name of the instrument: Confocal</t>
    </r>
  </si>
  <si>
    <r>
      <rPr>
        <u/>
        <sz val="14"/>
        <color theme="1"/>
        <rFont val="Times New Roman"/>
        <family val="1"/>
      </rPr>
      <t>Instrument usage details for the month of June 2024</t>
    </r>
    <r>
      <rPr>
        <sz val="14"/>
        <color theme="1"/>
        <rFont val="Times New Roman"/>
        <family val="1"/>
      </rPr>
      <t xml:space="preserve">
</t>
    </r>
    <r>
      <rPr>
        <sz val="11"/>
        <color theme="1"/>
        <rFont val="Times New Roman"/>
        <family val="1"/>
      </rPr>
      <t>Name of the instrument: Inductively Coupled  Plasma Mass Spectrometry(ICPMS)</t>
    </r>
  </si>
  <si>
    <r>
      <rPr>
        <b/>
        <u/>
        <sz val="12"/>
        <rFont val="Times New Roman"/>
        <family val="1"/>
      </rPr>
      <t>Instrument usage details for the month of June 2024</t>
    </r>
    <r>
      <rPr>
        <b/>
        <sz val="12"/>
        <rFont val="Times New Roman"/>
        <family val="1"/>
      </rPr>
      <t xml:space="preserve">
Name of the instrument: XPS (PES/UPS)</t>
    </r>
  </si>
  <si>
    <r>
      <rPr>
        <u/>
        <sz val="14"/>
        <color theme="1"/>
        <rFont val="Times New Roman"/>
        <family val="1"/>
      </rPr>
      <t>Instrument usage details for the month of June 2024</t>
    </r>
    <r>
      <rPr>
        <sz val="14"/>
        <color theme="1"/>
        <rFont val="Times New Roman"/>
        <family val="1"/>
      </rPr>
      <t xml:space="preserve">
</t>
    </r>
    <r>
      <rPr>
        <sz val="11"/>
        <color theme="1"/>
        <rFont val="Times New Roman"/>
        <family val="1"/>
      </rPr>
      <t>Name of the instrument: XPS (PES/UPS)</t>
    </r>
  </si>
  <si>
    <r>
      <rPr>
        <b/>
        <u/>
        <sz val="12"/>
        <color theme="1"/>
        <rFont val="Times New Roman"/>
        <family val="1"/>
      </rPr>
      <t>Instrument usage details for the month of June 2024</t>
    </r>
    <r>
      <rPr>
        <b/>
        <sz val="12"/>
        <color theme="1"/>
        <rFont val="Times New Roman"/>
        <family val="1"/>
      </rPr>
      <t xml:space="preserve">
Name of the instrument: FE-SEM</t>
    </r>
  </si>
  <si>
    <r>
      <rPr>
        <b/>
        <u/>
        <sz val="12"/>
        <color theme="1"/>
        <rFont val="Times New Roman"/>
        <family val="1"/>
      </rPr>
      <t>Instrument usage details for the month of June 2024</t>
    </r>
    <r>
      <rPr>
        <b/>
        <sz val="12"/>
        <color theme="1"/>
        <rFont val="Times New Roman"/>
        <family val="1"/>
      </rPr>
      <t xml:space="preserve">
Name of the instrument: HR-TEM</t>
    </r>
  </si>
  <si>
    <r>
      <rPr>
        <b/>
        <u/>
        <sz val="14"/>
        <color theme="1"/>
        <rFont val="Times New Roman"/>
        <family val="1"/>
      </rPr>
      <t>Instrument usage details for the month of June 2024</t>
    </r>
    <r>
      <rPr>
        <b/>
        <sz val="14"/>
        <color theme="1"/>
        <rFont val="Times New Roman"/>
        <family val="1"/>
      </rPr>
      <t xml:space="preserve">
</t>
    </r>
    <r>
      <rPr>
        <b/>
        <sz val="11"/>
        <color theme="1"/>
        <rFont val="Times New Roman"/>
        <family val="1"/>
      </rPr>
      <t>Name of the instrument: GC-1 AMRC</t>
    </r>
  </si>
  <si>
    <r>
      <rPr>
        <b/>
        <u/>
        <sz val="14"/>
        <color theme="1"/>
        <rFont val="Times New Roman"/>
        <family val="1"/>
      </rPr>
      <t>Instrument usage details for the month of June 2024</t>
    </r>
    <r>
      <rPr>
        <b/>
        <sz val="11"/>
        <color theme="1"/>
        <rFont val="Times New Roman"/>
        <family val="1"/>
      </rPr>
      <t xml:space="preserve">
Name of the instrument: HRMS</t>
    </r>
  </si>
  <si>
    <r>
      <rPr>
        <b/>
        <u/>
        <sz val="14"/>
        <color theme="1"/>
        <rFont val="Times New Roman"/>
        <family val="1"/>
      </rPr>
      <t>Instrument usage details for the month of June 2024</t>
    </r>
    <r>
      <rPr>
        <b/>
        <sz val="11"/>
        <color theme="1"/>
        <rFont val="Times New Roman"/>
        <family val="1"/>
      </rPr>
      <t xml:space="preserve">
Name of the instrument: SCXRD</t>
    </r>
  </si>
  <si>
    <r>
      <rPr>
        <b/>
        <u/>
        <sz val="14"/>
        <color theme="1"/>
        <rFont val="Times New Roman"/>
        <family val="1"/>
      </rPr>
      <t>Instrument usage details for the month of June 2024</t>
    </r>
    <r>
      <rPr>
        <b/>
        <sz val="14"/>
        <color theme="1"/>
        <rFont val="Times New Roman"/>
        <family val="1"/>
      </rPr>
      <t xml:space="preserve">
</t>
    </r>
    <r>
      <rPr>
        <b/>
        <sz val="11"/>
        <color theme="1"/>
        <rFont val="Times New Roman"/>
        <family val="1"/>
      </rPr>
      <t>Name of the instrument: PXRD Miniflex 600</t>
    </r>
  </si>
  <si>
    <r>
      <rPr>
        <b/>
        <u/>
        <sz val="14"/>
        <color theme="1"/>
        <rFont val="Times New Roman"/>
        <family val="1"/>
      </rPr>
      <t>Instrument usage details for the month of June 2024</t>
    </r>
    <r>
      <rPr>
        <b/>
        <sz val="11"/>
        <color theme="1"/>
        <rFont val="Times New Roman"/>
        <family val="1"/>
      </rPr>
      <t xml:space="preserve">
Name of the instrument: PXRD</t>
    </r>
  </si>
  <si>
    <r>
      <rPr>
        <b/>
        <u/>
        <sz val="11"/>
        <color theme="1"/>
        <rFont val="Times New Roman"/>
        <family val="1"/>
      </rPr>
      <t>Instrument usage details for the month of June 2024</t>
    </r>
    <r>
      <rPr>
        <b/>
        <sz val="11"/>
        <color theme="1"/>
        <rFont val="Times New Roman"/>
        <family val="1"/>
      </rPr>
      <t xml:space="preserve">
Name of the instrument: Rheometer</t>
    </r>
  </si>
  <si>
    <r>
      <rPr>
        <b/>
        <u/>
        <sz val="14"/>
        <color theme="1"/>
        <rFont val="Times New Roman"/>
        <family val="1"/>
      </rPr>
      <t>Instrument usage details for the month of June 2024</t>
    </r>
    <r>
      <rPr>
        <b/>
        <sz val="14"/>
        <color theme="1"/>
        <rFont val="Times New Roman"/>
        <family val="1"/>
      </rPr>
      <t xml:space="preserve">
</t>
    </r>
    <r>
      <rPr>
        <b/>
        <sz val="11"/>
        <color theme="1"/>
        <rFont val="Times New Roman"/>
        <family val="1"/>
      </rPr>
      <t>Name of the instrument: ChemBET</t>
    </r>
  </si>
  <si>
    <r>
      <rPr>
        <b/>
        <u/>
        <sz val="14"/>
        <color theme="1"/>
        <rFont val="Times New Roman"/>
        <family val="1"/>
      </rPr>
      <t>Instrument usage details for the month of June 2024</t>
    </r>
    <r>
      <rPr>
        <b/>
        <sz val="14"/>
        <color theme="1"/>
        <rFont val="Times New Roman"/>
        <family val="1"/>
      </rPr>
      <t xml:space="preserve">
</t>
    </r>
    <r>
      <rPr>
        <b/>
        <sz val="11"/>
        <color theme="1"/>
        <rFont val="Times New Roman"/>
        <family val="1"/>
      </rPr>
      <t>Name of the instrument: BET</t>
    </r>
  </si>
  <si>
    <r>
      <rPr>
        <b/>
        <u/>
        <sz val="11"/>
        <color theme="1"/>
        <rFont val="Times New Roman"/>
        <family val="1"/>
      </rPr>
      <t>Instrument usage details for the month of June 2024</t>
    </r>
    <r>
      <rPr>
        <b/>
        <sz val="11"/>
        <color theme="1"/>
        <rFont val="Times New Roman"/>
        <family val="1"/>
      </rPr>
      <t xml:space="preserve">
Name of the instrument: Liquid Nitrogen Plant</t>
    </r>
  </si>
  <si>
    <r>
      <rPr>
        <b/>
        <u/>
        <sz val="14"/>
        <color theme="1"/>
        <rFont val="Times New Roman"/>
        <family val="1"/>
      </rPr>
      <t>Instrument usage details for the month of June 2024</t>
    </r>
    <r>
      <rPr>
        <b/>
        <sz val="11"/>
        <color theme="1"/>
        <rFont val="Times New Roman"/>
        <family val="1"/>
      </rPr>
      <t xml:space="preserve">
Name of the instrument: HPLC/GPC</t>
    </r>
  </si>
  <si>
    <r>
      <rPr>
        <b/>
        <u/>
        <sz val="14"/>
        <color theme="1"/>
        <rFont val="Times New Roman"/>
        <family val="1"/>
      </rPr>
      <t>Instrument usage details for the month of June 2024</t>
    </r>
    <r>
      <rPr>
        <b/>
        <sz val="14"/>
        <color theme="1"/>
        <rFont val="Times New Roman"/>
        <family val="1"/>
      </rPr>
      <t xml:space="preserve">
Name of the instrument: NMR</t>
    </r>
  </si>
  <si>
    <t>Dr. VKN</t>
  </si>
  <si>
    <t xml:space="preserve">1H- 19
13C-19
</t>
  </si>
  <si>
    <t>1H- 29
13C- 11</t>
  </si>
  <si>
    <t xml:space="preserve">1H- 13
13C- 8
</t>
  </si>
  <si>
    <t>Dr. Shyam</t>
  </si>
  <si>
    <t>156 hr</t>
  </si>
  <si>
    <t>Dr .Trayambak Basak</t>
  </si>
  <si>
    <t>Dr .Bhakar Bakthavachlu</t>
  </si>
  <si>
    <t>Dr .Bindu</t>
  </si>
  <si>
    <t>Dr .Amit Pawar</t>
  </si>
  <si>
    <t>Dr .Parsad ksaturi</t>
  </si>
  <si>
    <t>Dr. PCP</t>
  </si>
  <si>
    <t>Dr. Kunal Gosh</t>
  </si>
  <si>
    <t>Dr. Rik</t>
  </si>
  <si>
    <t>Dr. Amit Jaiswal</t>
  </si>
  <si>
    <t>Dr. Ranveer Singh</t>
  </si>
  <si>
    <t>5 Hour</t>
  </si>
  <si>
    <t>7 Hour</t>
  </si>
  <si>
    <t>Dr. Ajay Soni</t>
  </si>
  <si>
    <t>3.5  hour</t>
  </si>
  <si>
    <t>0.75  hour</t>
  </si>
  <si>
    <t>4.5  hour</t>
  </si>
  <si>
    <t>5  hour</t>
  </si>
  <si>
    <t xml:space="preserve"> 3  hour</t>
  </si>
  <si>
    <t>1.5  hour</t>
  </si>
  <si>
    <t>3  hour</t>
  </si>
  <si>
    <t>Dr. Sumit Murab</t>
  </si>
  <si>
    <t>Dr. Vishwanath</t>
  </si>
  <si>
    <t>Dr. Swati</t>
  </si>
  <si>
    <t>Prof. Rahul vaish</t>
  </si>
  <si>
    <t>Dr. Garima Aggarwal</t>
  </si>
  <si>
    <t>Dr. Vishal Singh Chauhan</t>
  </si>
  <si>
    <t>Dr. Suman Kalyan</t>
  </si>
  <si>
    <t>Dr. Satinder</t>
  </si>
  <si>
    <t>Prof. Pradeep Parmeshwaran</t>
  </si>
  <si>
    <t>Dr. Kala Venkata Uday</t>
  </si>
  <si>
    <t>Dr. Kunal Ghosh</t>
  </si>
  <si>
    <t>4 sample</t>
  </si>
  <si>
    <t>13 sample</t>
  </si>
  <si>
    <t>18 sample</t>
  </si>
  <si>
    <t>19 sample</t>
  </si>
  <si>
    <t>4sample</t>
  </si>
  <si>
    <t>6 sample</t>
  </si>
  <si>
    <t>12 sample</t>
  </si>
  <si>
    <t>6sample</t>
  </si>
  <si>
    <t>7 sample</t>
  </si>
  <si>
    <t>34 sample</t>
  </si>
  <si>
    <t>8 sample</t>
  </si>
  <si>
    <t>11 sample</t>
  </si>
  <si>
    <t>3 sample</t>
  </si>
  <si>
    <t>1 sample</t>
  </si>
  <si>
    <t>Prof.Pradeep</t>
  </si>
  <si>
    <t>Dr. Venkat</t>
  </si>
  <si>
    <t>6 (HRMS)</t>
  </si>
  <si>
    <t>5 (HRMS)</t>
  </si>
  <si>
    <t>Prof. Subrata</t>
  </si>
  <si>
    <t>37 (HRMS)</t>
  </si>
  <si>
    <t>Dr. Amit Pawar</t>
  </si>
  <si>
    <t>Dr. Narayan Sinha</t>
  </si>
  <si>
    <t>24 (HRMS)</t>
  </si>
  <si>
    <t>21 (HRMS)</t>
  </si>
  <si>
    <t>4 hour</t>
  </si>
  <si>
    <t>3 hour</t>
  </si>
  <si>
    <t>Dr. Garima</t>
  </si>
  <si>
    <t>4hour</t>
  </si>
  <si>
    <t>1 hour</t>
  </si>
  <si>
    <t>1.5 hour</t>
  </si>
  <si>
    <t>1hour and 1grid</t>
  </si>
  <si>
    <t xml:space="preserve">Dr Viswanath </t>
  </si>
  <si>
    <t>Dr. CKN</t>
  </si>
  <si>
    <t>Dr. Koustav Mukherjee</t>
  </si>
  <si>
    <t>2 hour</t>
  </si>
  <si>
    <t>6 hour</t>
  </si>
  <si>
    <t>2.5 hour</t>
  </si>
  <si>
    <t>Dr. Chayan K Nandi</t>
  </si>
  <si>
    <t>Dr. Pradeep Parameswaran</t>
  </si>
  <si>
    <t>Dr. Venkata Krishnan</t>
  </si>
  <si>
    <t>Dr. Subrata Ghosh</t>
  </si>
  <si>
    <t>Dr. Aditi Halder</t>
  </si>
  <si>
    <t>Dr. Jaspreet Kaur Randhawa</t>
  </si>
  <si>
    <t>Dr. Viswanath Balakrishnan</t>
  </si>
  <si>
    <t>Dr. Rahul Vaish</t>
  </si>
  <si>
    <t>Dr. Satinder Sharma</t>
  </si>
  <si>
    <t>Dr. C.S Yadav</t>
  </si>
  <si>
    <t>Dr. Rik Rani Koner</t>
  </si>
  <si>
    <t>Dr. Sunny Zafar</t>
  </si>
  <si>
    <t>Dr. Pradeep Kumar</t>
  </si>
  <si>
    <t>Dr.Swati Sharma</t>
  </si>
  <si>
    <t xml:space="preserve">Dr. Ranbir Singh </t>
  </si>
  <si>
    <t>0.5 hr</t>
  </si>
  <si>
    <t>6 hr</t>
  </si>
  <si>
    <t>3.5 hr</t>
  </si>
  <si>
    <t>4.5 hr</t>
  </si>
  <si>
    <t>3 hr</t>
  </si>
  <si>
    <t>14 hr</t>
  </si>
  <si>
    <t>2 hr</t>
  </si>
  <si>
    <t>1 hr</t>
  </si>
  <si>
    <t>4 hr</t>
  </si>
  <si>
    <t>5.5 hr</t>
  </si>
  <si>
    <t>7.5 hr</t>
  </si>
  <si>
    <t>Dr. Deepak Swami</t>
  </si>
  <si>
    <t>Dr. Dericks P Shukla</t>
  </si>
  <si>
    <t>4.5hr</t>
  </si>
  <si>
    <t>Dr. Prosenjit Mondal</t>
  </si>
  <si>
    <t>4hr</t>
  </si>
  <si>
    <t>3hr</t>
  </si>
  <si>
    <t>Dr. Swati Sharma</t>
  </si>
  <si>
    <t>9hr</t>
  </si>
  <si>
    <t>12hr</t>
  </si>
  <si>
    <t>6hr</t>
  </si>
  <si>
    <t>Dr.Mrityunjay Doddamani</t>
  </si>
  <si>
    <t>Dr. Premfelix Siril</t>
  </si>
  <si>
    <t>Dr. Garima Agrawal</t>
  </si>
  <si>
    <t>1hr</t>
  </si>
  <si>
    <t>2.5hr</t>
  </si>
  <si>
    <t>2hr</t>
  </si>
  <si>
    <t>Dr. Kaustav Mukherjee</t>
  </si>
  <si>
    <t>1day</t>
  </si>
  <si>
    <t>Dr. Rabindra Naik</t>
  </si>
  <si>
    <t>Dr. C. S. Yadav</t>
  </si>
  <si>
    <t>5 days</t>
  </si>
  <si>
    <t>14 days</t>
  </si>
  <si>
    <t>Dr. Rik rani Koner</t>
  </si>
  <si>
    <t>Dr. Satinder Kumar Sharma</t>
  </si>
  <si>
    <t xml:space="preserve">Dr. Jaspreet Kaur </t>
  </si>
  <si>
    <t>Dr. Suman K Pal</t>
  </si>
  <si>
    <t>Dr. Harshad Kulkarni</t>
  </si>
  <si>
    <t>37.5 slots</t>
  </si>
  <si>
    <t>0.5 slot</t>
  </si>
  <si>
    <t>1slot</t>
  </si>
  <si>
    <t>18slot</t>
  </si>
  <si>
    <t>4.5slot</t>
  </si>
  <si>
    <t>1.5slot</t>
  </si>
  <si>
    <t>6.5 days</t>
  </si>
  <si>
    <t>1.5hr</t>
  </si>
  <si>
    <t>7hr</t>
  </si>
  <si>
    <t>0.5hr</t>
  </si>
  <si>
    <t>Dr. Bukke Ravindra Naik</t>
  </si>
  <si>
    <t>Dr. Abhimanew Dhir</t>
  </si>
  <si>
    <t>Dr. Sayantan Sarkar</t>
  </si>
  <si>
    <t>Dr. Jaspreet Kaur</t>
  </si>
  <si>
    <t>Dr. Ranbir Singh</t>
  </si>
  <si>
    <t>112.5hr</t>
  </si>
  <si>
    <t>16hr</t>
  </si>
  <si>
    <t>8hr</t>
  </si>
  <si>
    <t>Dr. Prem Felix Siril</t>
  </si>
  <si>
    <r>
      <rPr>
        <b/>
        <u/>
        <sz val="14"/>
        <color theme="1"/>
        <rFont val="Times New Roman"/>
        <family val="1"/>
      </rPr>
      <t>Instrument usage details for the month of June 2024</t>
    </r>
    <r>
      <rPr>
        <b/>
        <sz val="14"/>
        <color theme="1"/>
        <rFont val="Times New Roman"/>
        <family val="1"/>
      </rPr>
      <t xml:space="preserve">
</t>
    </r>
    <r>
      <rPr>
        <b/>
        <sz val="11"/>
        <color theme="1"/>
        <rFont val="Times New Roman"/>
        <family val="1"/>
      </rPr>
      <t>Name of the instrument: GC-2 (A1 building)</t>
    </r>
  </si>
  <si>
    <t>Dr. Chayan Kanti Nandi</t>
  </si>
  <si>
    <t>9 sample</t>
  </si>
  <si>
    <t>10 sample</t>
  </si>
  <si>
    <t>2 sample</t>
  </si>
  <si>
    <t>9  sample</t>
  </si>
  <si>
    <t>4  sample</t>
  </si>
  <si>
    <t xml:space="preserve">  sample for HRMS                                             sample for LCMS                                           00 nano LCMS                                                nos syringe filter</t>
  </si>
  <si>
    <t xml:space="preserve">69 samples </t>
  </si>
  <si>
    <t xml:space="preserve">21 samples </t>
  </si>
  <si>
    <t>Dr.Amit B Pawar</t>
  </si>
  <si>
    <t>Dr. C S Yadav</t>
  </si>
  <si>
    <t>Prof. Rahul Vaish</t>
  </si>
  <si>
    <t>Prof. Venkata Krishnan</t>
  </si>
  <si>
    <t>Dr. Rík Rani Koner</t>
  </si>
  <si>
    <t>Dr. Bindu Radhamany</t>
  </si>
  <si>
    <t xml:space="preserve">Prof. Prem Felix Siril </t>
  </si>
  <si>
    <t xml:space="preserve">Dr. Harshad </t>
  </si>
  <si>
    <t>48  hour</t>
  </si>
  <si>
    <t>14  hour</t>
  </si>
  <si>
    <t>Dr. Subrato Ghosh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</si>
</sst>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9"/>
      <color theme="1"/>
      <name val="Times New Roman"/>
      <family val="1"/>
    </font>
    <font>
      <b/>
      <u/>
      <sz val="14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sz val="10"/>
      <color theme="1"/>
      <name val="Times New Roman"/>
      <family val="1"/>
    </font>
    <font>
      <sz val="12"/>
      <color theme="1"/>
      <name val="Times New Roman"/>
      <family val="1"/>
    </font>
    <font>
      <u/>
      <sz val="14"/>
      <color theme="1"/>
      <name val="Times New Roman"/>
      <family val="1"/>
    </font>
    <font>
      <sz val="14"/>
      <color theme="1"/>
      <name val="Times New Roman"/>
      <family val="1"/>
    </font>
    <font>
      <sz val="11"/>
      <color theme="6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1"/>
      <name val="Times New Roman"/>
      <family val="1"/>
    </font>
    <font>
      <b/>
      <u/>
      <sz val="11"/>
      <color theme="1"/>
      <name val="Times New Roman"/>
      <family val="1"/>
    </font>
    <font>
      <b/>
      <u/>
      <sz val="12"/>
      <color theme="1"/>
      <name val="Times New Roman"/>
      <family val="1"/>
    </font>
    <font>
      <b/>
      <u/>
      <sz val="12"/>
      <name val="Times New Roman"/>
      <family val="1"/>
    </font>
    <font>
      <sz val="11"/>
      <name val="Times New Roman"/>
      <family val="1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20">
    <xf numFmtId="0" fontId="0" fillId="0" borderId="0" xfId="0"/>
    <xf numFmtId="0" fontId="0" fillId="0" borderId="0" xfId="0" applyAlignment="1">
      <alignment horizontal="center"/>
    </xf>
    <xf numFmtId="0" fontId="1" fillId="2" borderId="0" xfId="0" applyFont="1" applyFill="1"/>
    <xf numFmtId="0" fontId="1" fillId="2" borderId="1" xfId="0" applyFont="1" applyFill="1" applyBorder="1"/>
    <xf numFmtId="0" fontId="2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/>
    </xf>
    <xf numFmtId="0" fontId="2" fillId="2" borderId="1" xfId="0" applyFont="1" applyFill="1" applyBorder="1"/>
    <xf numFmtId="0" fontId="1" fillId="2" borderId="1" xfId="0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 wrapText="1"/>
    </xf>
    <xf numFmtId="3" fontId="2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vertical="top"/>
    </xf>
    <xf numFmtId="0" fontId="1" fillId="3" borderId="6" xfId="0" applyFont="1" applyFill="1" applyBorder="1" applyAlignment="1">
      <alignment horizontal="center"/>
    </xf>
    <xf numFmtId="0" fontId="1" fillId="3" borderId="6" xfId="0" applyFont="1" applyFill="1" applyBorder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vertical="top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 wrapText="1"/>
    </xf>
    <xf numFmtId="0" fontId="1" fillId="0" borderId="0" xfId="0" applyFont="1"/>
    <xf numFmtId="0" fontId="11" fillId="2" borderId="0" xfId="0" applyFont="1" applyFill="1"/>
    <xf numFmtId="0" fontId="11" fillId="2" borderId="1" xfId="0" applyFont="1" applyFill="1" applyBorder="1"/>
    <xf numFmtId="0" fontId="1" fillId="0" borderId="1" xfId="0" applyFont="1" applyBorder="1"/>
    <xf numFmtId="0" fontId="1" fillId="2" borderId="1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3" fontId="5" fillId="2" borderId="1" xfId="0" applyNumberFormat="1" applyFont="1" applyFill="1" applyBorder="1" applyAlignment="1">
      <alignment horizontal="center" vertical="top"/>
    </xf>
    <xf numFmtId="0" fontId="8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3" fontId="5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8" fillId="2" borderId="1" xfId="0" applyFont="1" applyFill="1" applyBorder="1" applyAlignment="1">
      <alignment vertical="center" wrapText="1"/>
    </xf>
    <xf numFmtId="0" fontId="8" fillId="2" borderId="1" xfId="0" applyFont="1" applyFill="1" applyBorder="1"/>
    <xf numFmtId="3" fontId="8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3" borderId="1" xfId="0" applyFont="1" applyFill="1" applyBorder="1"/>
    <xf numFmtId="0" fontId="5" fillId="2" borderId="1" xfId="0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wrapText="1"/>
    </xf>
    <xf numFmtId="0" fontId="8" fillId="2" borderId="1" xfId="0" applyFont="1" applyFill="1" applyBorder="1" applyAlignment="1">
      <alignment wrapText="1"/>
    </xf>
    <xf numFmtId="0" fontId="5" fillId="2" borderId="1" xfId="0" applyFont="1" applyFill="1" applyBorder="1" applyAlignment="1">
      <alignment horizontal="center"/>
    </xf>
    <xf numFmtId="3" fontId="5" fillId="2" borderId="1" xfId="0" applyNumberFormat="1" applyFont="1" applyFill="1" applyBorder="1" applyAlignment="1">
      <alignment horizontal="center"/>
    </xf>
    <xf numFmtId="0" fontId="8" fillId="2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vertical="center"/>
    </xf>
    <xf numFmtId="3" fontId="2" fillId="2" borderId="5" xfId="0" applyNumberFormat="1" applyFont="1" applyFill="1" applyBorder="1" applyAlignment="1">
      <alignment horizontal="center" vertical="center"/>
    </xf>
    <xf numFmtId="3" fontId="1" fillId="2" borderId="5" xfId="0" applyNumberFormat="1" applyFont="1" applyFill="1" applyBorder="1" applyAlignment="1">
      <alignment horizontal="center" vertical="center"/>
    </xf>
    <xf numFmtId="0" fontId="2" fillId="0" borderId="0" xfId="0" applyFont="1"/>
    <xf numFmtId="0" fontId="1" fillId="2" borderId="0" xfId="0" applyFont="1" applyFill="1" applyAlignment="1">
      <alignment horizontal="center"/>
    </xf>
    <xf numFmtId="0" fontId="8" fillId="2" borderId="6" xfId="0" applyFont="1" applyFill="1" applyBorder="1" applyAlignment="1">
      <alignment horizontal="center"/>
    </xf>
    <xf numFmtId="0" fontId="8" fillId="2" borderId="6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/>
    </xf>
    <xf numFmtId="0" fontId="8" fillId="2" borderId="7" xfId="0" applyFont="1" applyFill="1" applyBorder="1" applyAlignment="1">
      <alignment horizontal="center" vertical="center" wrapText="1"/>
    </xf>
    <xf numFmtId="0" fontId="5" fillId="0" borderId="0" xfId="0" applyFont="1"/>
    <xf numFmtId="0" fontId="2" fillId="3" borderId="1" xfId="0" applyFont="1" applyFill="1" applyBorder="1" applyAlignment="1">
      <alignment horizontal="center"/>
    </xf>
    <xf numFmtId="0" fontId="8" fillId="3" borderId="0" xfId="0" applyFont="1" applyFill="1"/>
    <xf numFmtId="0" fontId="8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vertical="center"/>
    </xf>
    <xf numFmtId="0" fontId="8" fillId="2" borderId="3" xfId="0" applyFont="1" applyFill="1" applyBorder="1" applyAlignment="1">
      <alignment horizontal="center" vertical="center"/>
    </xf>
    <xf numFmtId="0" fontId="8" fillId="0" borderId="0" xfId="0" applyFont="1" applyAlignment="1">
      <alignment vertical="top"/>
    </xf>
    <xf numFmtId="0" fontId="8" fillId="3" borderId="0" xfId="0" applyFont="1" applyFill="1" applyAlignment="1">
      <alignment horizontal="center"/>
    </xf>
    <xf numFmtId="0" fontId="8" fillId="2" borderId="0" xfId="0" applyFont="1" applyFill="1"/>
    <xf numFmtId="0" fontId="2" fillId="2" borderId="6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vertical="center" wrapText="1"/>
    </xf>
    <xf numFmtId="0" fontId="1" fillId="2" borderId="7" xfId="0" applyFont="1" applyFill="1" applyBorder="1" applyAlignment="1">
      <alignment horizontal="center" vertical="top"/>
    </xf>
    <xf numFmtId="0" fontId="1" fillId="2" borderId="7" xfId="0" applyFont="1" applyFill="1" applyBorder="1" applyAlignment="1">
      <alignment vertical="top"/>
    </xf>
    <xf numFmtId="0" fontId="1" fillId="2" borderId="10" xfId="0" applyFont="1" applyFill="1" applyBorder="1" applyAlignment="1">
      <alignment horizontal="center" vertical="top" wrapText="1"/>
    </xf>
    <xf numFmtId="0" fontId="1" fillId="2" borderId="7" xfId="0" applyFont="1" applyFill="1" applyBorder="1" applyAlignment="1">
      <alignment horizontal="center" wrapText="1"/>
    </xf>
    <xf numFmtId="0" fontId="8" fillId="2" borderId="6" xfId="0" applyFont="1" applyFill="1" applyBorder="1" applyAlignment="1">
      <alignment vertical="center" wrapText="1"/>
    </xf>
    <xf numFmtId="0" fontId="8" fillId="2" borderId="6" xfId="0" applyFont="1" applyFill="1" applyBorder="1"/>
    <xf numFmtId="0" fontId="8" fillId="2" borderId="7" xfId="0" applyFont="1" applyFill="1" applyBorder="1"/>
    <xf numFmtId="0" fontId="2" fillId="2" borderId="1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left" vertical="center"/>
    </xf>
    <xf numFmtId="0" fontId="12" fillId="2" borderId="8" xfId="0" applyFont="1" applyFill="1" applyBorder="1" applyAlignment="1">
      <alignment horizontal="left" vertical="center"/>
    </xf>
    <xf numFmtId="0" fontId="13" fillId="2" borderId="6" xfId="0" applyFont="1" applyFill="1" applyBorder="1" applyAlignment="1">
      <alignment horizontal="center" vertical="center"/>
    </xf>
    <xf numFmtId="0" fontId="13" fillId="2" borderId="9" xfId="0" applyFont="1" applyFill="1" applyBorder="1" applyAlignment="1">
      <alignment horizontal="left" vertical="center" wrapText="1"/>
    </xf>
    <xf numFmtId="0" fontId="14" fillId="2" borderId="1" xfId="0" applyFont="1" applyFill="1" applyBorder="1"/>
    <xf numFmtId="0" fontId="1" fillId="2" borderId="6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vertical="center"/>
    </xf>
    <xf numFmtId="0" fontId="1" fillId="2" borderId="7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wrapText="1"/>
    </xf>
    <xf numFmtId="0" fontId="1" fillId="2" borderId="5" xfId="0" applyFont="1" applyFill="1" applyBorder="1"/>
    <xf numFmtId="0" fontId="1" fillId="2" borderId="7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vertical="center" wrapText="1"/>
    </xf>
    <xf numFmtId="0" fontId="2" fillId="2" borderId="7" xfId="0" applyFont="1" applyFill="1" applyBorder="1" applyAlignment="1">
      <alignment vertical="top"/>
    </xf>
    <xf numFmtId="0" fontId="5" fillId="2" borderId="7" xfId="0" applyFont="1" applyFill="1" applyBorder="1" applyAlignment="1">
      <alignment horizontal="center" vertical="top" wrapText="1"/>
    </xf>
    <xf numFmtId="3" fontId="5" fillId="2" borderId="5" xfId="0" applyNumberFormat="1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8" fillId="2" borderId="1" xfId="0" applyFont="1" applyFill="1" applyBorder="1"/>
    <xf numFmtId="0" fontId="18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vertical="center" wrapText="1"/>
    </xf>
    <xf numFmtId="0" fontId="8" fillId="2" borderId="7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 vertical="top" wrapText="1"/>
    </xf>
    <xf numFmtId="0" fontId="19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vertical="top" wrapText="1"/>
    </xf>
    <xf numFmtId="0" fontId="5" fillId="0" borderId="12" xfId="0" applyFont="1" applyBorder="1" applyAlignment="1">
      <alignment horizontal="center" wrapText="1"/>
    </xf>
    <xf numFmtId="0" fontId="8" fillId="3" borderId="7" xfId="0" applyFont="1" applyFill="1" applyBorder="1"/>
    <xf numFmtId="0" fontId="1" fillId="2" borderId="1" xfId="0" applyFont="1" applyFill="1" applyBorder="1" applyAlignment="1">
      <alignment horizontal="left"/>
    </xf>
    <xf numFmtId="0" fontId="8" fillId="2" borderId="7" xfId="0" applyFont="1" applyFill="1" applyBorder="1" applyAlignment="1">
      <alignment horizontal="center" vertical="top" wrapText="1"/>
    </xf>
    <xf numFmtId="0" fontId="2" fillId="3" borderId="7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top" wrapText="1"/>
    </xf>
    <xf numFmtId="0" fontId="1" fillId="2" borderId="7" xfId="0" applyFont="1" applyFill="1" applyBorder="1"/>
    <xf numFmtId="0" fontId="2" fillId="2" borderId="7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wrapText="1"/>
    </xf>
    <xf numFmtId="0" fontId="2" fillId="2" borderId="1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vertical="top"/>
    </xf>
    <xf numFmtId="0" fontId="1" fillId="2" borderId="6" xfId="0" applyFont="1" applyFill="1" applyBorder="1" applyAlignment="1">
      <alignment horizontal="center" vertical="top"/>
    </xf>
    <xf numFmtId="0" fontId="1" fillId="2" borderId="6" xfId="0" applyFont="1" applyFill="1" applyBorder="1" applyAlignment="1">
      <alignment vertical="top"/>
    </xf>
    <xf numFmtId="0" fontId="1" fillId="2" borderId="6" xfId="0" applyFont="1" applyFill="1" applyBorder="1" applyAlignment="1">
      <alignment vertical="top" wrapText="1"/>
    </xf>
    <xf numFmtId="0" fontId="1" fillId="2" borderId="3" xfId="0" applyFont="1" applyFill="1" applyBorder="1" applyAlignment="1">
      <alignment vertical="top"/>
    </xf>
    <xf numFmtId="0" fontId="8" fillId="2" borderId="3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top"/>
    </xf>
    <xf numFmtId="3" fontId="5" fillId="2" borderId="5" xfId="0" applyNumberFormat="1" applyFont="1" applyFill="1" applyBorder="1" applyAlignment="1">
      <alignment horizontal="center" vertical="top"/>
    </xf>
    <xf numFmtId="0" fontId="1" fillId="2" borderId="5" xfId="0" applyFont="1" applyFill="1" applyBorder="1" applyAlignment="1">
      <alignment vertical="top"/>
    </xf>
    <xf numFmtId="0" fontId="8" fillId="2" borderId="1" xfId="0" applyFont="1" applyFill="1" applyBorder="1" applyAlignment="1">
      <alignment horizontal="center" vertical="top"/>
    </xf>
    <xf numFmtId="0" fontId="8" fillId="2" borderId="1" xfId="0" applyFont="1" applyFill="1" applyBorder="1" applyAlignment="1">
      <alignment vertical="top"/>
    </xf>
    <xf numFmtId="3" fontId="6" fillId="2" borderId="1" xfId="0" applyNumberFormat="1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left" wrapText="1"/>
    </xf>
    <xf numFmtId="0" fontId="5" fillId="2" borderId="11" xfId="0" applyFont="1" applyFill="1" applyBorder="1" applyAlignment="1">
      <alignment horizontal="center" vertical="center"/>
    </xf>
    <xf numFmtId="0" fontId="5" fillId="2" borderId="1" xfId="0" applyFont="1" applyFill="1" applyBorder="1"/>
    <xf numFmtId="0" fontId="1" fillId="2" borderId="3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3" fontId="14" fillId="2" borderId="1" xfId="0" applyNumberFormat="1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0" fillId="2" borderId="7" xfId="0" applyFill="1" applyBorder="1"/>
    <xf numFmtId="0" fontId="19" fillId="2" borderId="7" xfId="0" applyFont="1" applyFill="1" applyBorder="1" applyAlignment="1">
      <alignment horizontal="center"/>
    </xf>
    <xf numFmtId="0" fontId="20" fillId="2" borderId="7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vertical="top"/>
    </xf>
    <xf numFmtId="0" fontId="5" fillId="2" borderId="1" xfId="0" applyFont="1" applyFill="1" applyBorder="1" applyAlignment="1">
      <alignment horizontal="center" vertical="top"/>
    </xf>
    <xf numFmtId="0" fontId="5" fillId="2" borderId="1" xfId="0" applyFont="1" applyFill="1" applyBorder="1" applyAlignment="1">
      <alignment horizontal="left" vertical="top" wrapText="1"/>
    </xf>
    <xf numFmtId="0" fontId="8" fillId="2" borderId="5" xfId="0" applyFont="1" applyFill="1" applyBorder="1"/>
    <xf numFmtId="0" fontId="8" fillId="2" borderId="7" xfId="0" applyFont="1" applyFill="1" applyBorder="1" applyAlignment="1">
      <alignment vertical="center"/>
    </xf>
    <xf numFmtId="0" fontId="8" fillId="2" borderId="7" xfId="0" applyFont="1" applyFill="1" applyBorder="1" applyAlignment="1">
      <alignment horizontal="left" vertical="top" wrapText="1"/>
    </xf>
    <xf numFmtId="0" fontId="2" fillId="2" borderId="7" xfId="0" applyFont="1" applyFill="1" applyBorder="1" applyAlignment="1">
      <alignment horizontal="center"/>
    </xf>
    <xf numFmtId="0" fontId="18" fillId="2" borderId="1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/>
    </xf>
    <xf numFmtId="3" fontId="2" fillId="2" borderId="11" xfId="0" applyNumberFormat="1" applyFont="1" applyFill="1" applyBorder="1" applyAlignment="1">
      <alignment horizontal="center" vertical="center"/>
    </xf>
    <xf numFmtId="3" fontId="5" fillId="2" borderId="5" xfId="0" applyNumberFormat="1" applyFont="1" applyFill="1" applyBorder="1" applyAlignment="1">
      <alignment horizontal="center" vertical="center"/>
    </xf>
    <xf numFmtId="0" fontId="18" fillId="2" borderId="7" xfId="0" applyFont="1" applyFill="1" applyBorder="1" applyAlignment="1">
      <alignment horizontal="left" vertical="top" wrapText="1"/>
    </xf>
    <xf numFmtId="0" fontId="18" fillId="2" borderId="1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left" vertical="center"/>
    </xf>
    <xf numFmtId="0" fontId="18" fillId="2" borderId="1" xfId="0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/>
    </xf>
    <xf numFmtId="3" fontId="2" fillId="2" borderId="7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/>
    <xf numFmtId="0" fontId="6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/>
    </xf>
    <xf numFmtId="0" fontId="8" fillId="3" borderId="4" xfId="0" applyFont="1" applyFill="1" applyBorder="1" applyAlignment="1">
      <alignment horizontal="center"/>
    </xf>
    <xf numFmtId="0" fontId="8" fillId="3" borderId="5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wrapText="1"/>
    </xf>
    <xf numFmtId="0" fontId="1" fillId="3" borderId="4" xfId="0" applyFont="1" applyFill="1" applyBorder="1" applyAlignment="1">
      <alignment horizontal="center" wrapText="1"/>
    </xf>
    <xf numFmtId="0" fontId="1" fillId="3" borderId="5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 vertical="top" wrapText="1"/>
    </xf>
    <xf numFmtId="0" fontId="6" fillId="2" borderId="2" xfId="0" applyFont="1" applyFill="1" applyBorder="1" applyAlignment="1">
      <alignment horizontal="center" vertical="top" wrapText="1"/>
    </xf>
    <xf numFmtId="0" fontId="10" fillId="2" borderId="2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top" wrapText="1"/>
    </xf>
    <xf numFmtId="0" fontId="1" fillId="2" borderId="5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3" fillId="2" borderId="2" xfId="0" applyFont="1" applyFill="1" applyBorder="1" applyAlignment="1">
      <alignment horizontal="center" vertical="top" wrapText="1"/>
    </xf>
    <xf numFmtId="0" fontId="12" fillId="2" borderId="2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zoomScale="89" zoomScaleNormal="89" workbookViewId="0">
      <selection activeCell="D3" sqref="D3:E3"/>
    </sheetView>
  </sheetViews>
  <sheetFormatPr defaultColWidth="9.140625" defaultRowHeight="15.75" x14ac:dyDescent="0.25"/>
  <cols>
    <col min="1" max="1" width="9.140625" style="70"/>
    <col min="2" max="2" width="30.7109375" style="70" customWidth="1"/>
    <col min="3" max="3" width="39.7109375" style="70" customWidth="1"/>
    <col min="4" max="4" width="26.85546875" style="70" customWidth="1"/>
    <col min="5" max="5" width="24" style="70" customWidth="1"/>
    <col min="6" max="7" width="9.140625" style="70" hidden="1" customWidth="1"/>
    <col min="8" max="8" width="9.140625" style="70"/>
    <col min="9" max="9" width="9.140625" style="70" customWidth="1"/>
    <col min="10" max="16384" width="9.140625" style="70"/>
  </cols>
  <sheetData>
    <row r="1" spans="1:9" ht="33.75" customHeight="1" x14ac:dyDescent="0.25">
      <c r="A1" s="192" t="s">
        <v>121</v>
      </c>
      <c r="B1" s="193"/>
      <c r="C1" s="193"/>
      <c r="D1" s="193"/>
      <c r="E1" s="193"/>
      <c r="F1" s="193"/>
      <c r="G1" s="193"/>
    </row>
    <row r="2" spans="1:9" ht="30" customHeight="1" x14ac:dyDescent="0.25">
      <c r="A2" s="73" t="s">
        <v>0</v>
      </c>
      <c r="B2" s="75" t="s">
        <v>3</v>
      </c>
      <c r="C2" s="64" t="s">
        <v>7</v>
      </c>
      <c r="D2" s="64" t="s">
        <v>1</v>
      </c>
      <c r="E2" s="88" t="s">
        <v>11</v>
      </c>
      <c r="F2" s="46"/>
      <c r="G2" s="46"/>
    </row>
    <row r="3" spans="1:9" ht="79.5" customHeight="1" x14ac:dyDescent="0.25">
      <c r="A3" s="76">
        <v>1</v>
      </c>
      <c r="B3" s="122" t="s">
        <v>198</v>
      </c>
      <c r="C3" s="56" t="s">
        <v>79</v>
      </c>
      <c r="D3" s="168" t="s">
        <v>123</v>
      </c>
      <c r="E3" s="168">
        <v>1045</v>
      </c>
      <c r="F3" s="176"/>
      <c r="G3" s="46"/>
    </row>
    <row r="4" spans="1:9" ht="81.75" customHeight="1" x14ac:dyDescent="0.25">
      <c r="A4" s="76">
        <v>2</v>
      </c>
      <c r="B4" s="122" t="s">
        <v>278</v>
      </c>
      <c r="C4" s="56" t="s">
        <v>83</v>
      </c>
      <c r="D4" s="168" t="s">
        <v>124</v>
      </c>
      <c r="E4" s="168">
        <v>1055</v>
      </c>
      <c r="F4" s="176"/>
      <c r="G4" s="46"/>
      <c r="I4" s="77"/>
    </row>
    <row r="5" spans="1:9" ht="71.25" customHeight="1" x14ac:dyDescent="0.25">
      <c r="A5" s="76">
        <v>3</v>
      </c>
      <c r="B5" s="122" t="s">
        <v>199</v>
      </c>
      <c r="C5" s="56" t="s">
        <v>84</v>
      </c>
      <c r="D5" s="168" t="s">
        <v>125</v>
      </c>
      <c r="E5" s="168">
        <v>565</v>
      </c>
      <c r="F5" s="176"/>
      <c r="G5" s="46"/>
    </row>
    <row r="6" spans="1:9" ht="102" customHeight="1" x14ac:dyDescent="0.25">
      <c r="A6" s="76">
        <v>12</v>
      </c>
      <c r="B6" s="122" t="s">
        <v>16</v>
      </c>
      <c r="C6" s="56" t="s">
        <v>80</v>
      </c>
      <c r="D6" s="125"/>
      <c r="E6" s="74"/>
      <c r="F6" s="46"/>
      <c r="G6" s="46"/>
    </row>
    <row r="7" spans="1:9" ht="54" customHeight="1" x14ac:dyDescent="0.25">
      <c r="A7" s="38"/>
      <c r="B7" s="90"/>
      <c r="C7" s="126" t="s">
        <v>4</v>
      </c>
      <c r="D7" s="127"/>
      <c r="E7" s="42">
        <f>SUM(E3:E6)</f>
        <v>2665</v>
      </c>
      <c r="F7" s="46"/>
      <c r="G7" s="46"/>
    </row>
    <row r="8" spans="1:9" x14ac:dyDescent="0.25">
      <c r="A8" s="194"/>
      <c r="B8" s="195"/>
      <c r="C8" s="195"/>
      <c r="D8" s="195"/>
      <c r="E8" s="196"/>
      <c r="F8" s="46"/>
      <c r="G8" s="46"/>
    </row>
    <row r="9" spans="1:9" hidden="1" x14ac:dyDescent="0.25">
      <c r="A9" s="41"/>
      <c r="B9" s="49"/>
      <c r="C9" s="49"/>
      <c r="D9" s="49"/>
      <c r="E9" s="49"/>
      <c r="F9" s="46"/>
      <c r="G9" s="46"/>
    </row>
    <row r="10" spans="1:9" hidden="1" x14ac:dyDescent="0.25">
      <c r="A10" s="41"/>
      <c r="B10" s="49"/>
      <c r="C10" s="49"/>
      <c r="D10" s="49"/>
      <c r="E10" s="49"/>
      <c r="F10" s="46"/>
      <c r="G10" s="46"/>
    </row>
    <row r="11" spans="1:9" x14ac:dyDescent="0.25">
      <c r="A11" s="78"/>
      <c r="B11" s="69"/>
      <c r="C11" s="69"/>
      <c r="D11" s="69"/>
      <c r="E11" s="69"/>
      <c r="F11" s="79"/>
      <c r="G11" s="79"/>
    </row>
    <row r="12" spans="1:9" x14ac:dyDescent="0.25">
      <c r="A12" s="78"/>
      <c r="B12" s="69"/>
      <c r="C12" s="69"/>
      <c r="D12" s="69"/>
      <c r="E12" s="69"/>
      <c r="F12" s="79"/>
      <c r="G12" s="79"/>
    </row>
  </sheetData>
  <mergeCells count="2">
    <mergeCell ref="A1:G1"/>
    <mergeCell ref="A8:E8"/>
  </mergeCells>
  <pageMargins left="0.7" right="0.7" top="0.75" bottom="0.75" header="0.3" footer="0.3"/>
  <pageSetup paperSize="9" orientation="portrait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zoomScale="110" zoomScaleNormal="110" workbookViewId="0">
      <selection activeCell="J7" sqref="J7"/>
    </sheetView>
  </sheetViews>
  <sheetFormatPr defaultColWidth="9.140625" defaultRowHeight="15.75" x14ac:dyDescent="0.25"/>
  <cols>
    <col min="1" max="1" width="9.140625" style="30"/>
    <col min="2" max="2" width="33.28515625" style="30" customWidth="1"/>
    <col min="3" max="3" width="38.140625" style="30" customWidth="1"/>
    <col min="4" max="4" width="35.5703125" style="70" customWidth="1"/>
    <col min="5" max="5" width="22" style="30" customWidth="1"/>
    <col min="6" max="7" width="9.140625" style="30" hidden="1" customWidth="1"/>
    <col min="8" max="8" width="25" style="30" hidden="1" customWidth="1"/>
    <col min="9" max="16384" width="9.140625" style="30"/>
  </cols>
  <sheetData>
    <row r="1" spans="1:8" ht="36" customHeight="1" x14ac:dyDescent="0.25">
      <c r="A1" s="197" t="s">
        <v>112</v>
      </c>
      <c r="B1" s="198"/>
      <c r="C1" s="198"/>
      <c r="D1" s="198"/>
      <c r="E1" s="198"/>
      <c r="F1" s="198"/>
      <c r="G1" s="198"/>
      <c r="H1" s="31"/>
    </row>
    <row r="2" spans="1:8" ht="27.75" customHeight="1" x14ac:dyDescent="0.25">
      <c r="A2" s="97" t="s">
        <v>0</v>
      </c>
      <c r="B2" s="98" t="s">
        <v>3</v>
      </c>
      <c r="C2" s="97" t="s">
        <v>9</v>
      </c>
      <c r="D2" s="140" t="s">
        <v>1</v>
      </c>
      <c r="E2" s="141" t="s">
        <v>11</v>
      </c>
      <c r="F2" s="3"/>
      <c r="G2" s="3"/>
      <c r="H2" s="32"/>
    </row>
    <row r="3" spans="1:8" ht="33.75" customHeight="1" x14ac:dyDescent="0.25">
      <c r="A3" s="5">
        <v>1</v>
      </c>
      <c r="B3" s="175" t="s">
        <v>173</v>
      </c>
      <c r="C3" s="26" t="s">
        <v>25</v>
      </c>
      <c r="D3" s="26" t="s">
        <v>175</v>
      </c>
      <c r="E3" s="26">
        <v>360</v>
      </c>
      <c r="F3" s="101"/>
      <c r="G3" s="3"/>
      <c r="H3" s="32"/>
    </row>
    <row r="4" spans="1:8" ht="36" customHeight="1" x14ac:dyDescent="0.25">
      <c r="A4" s="5">
        <v>2</v>
      </c>
      <c r="B4" s="175" t="s">
        <v>174</v>
      </c>
      <c r="C4" s="26" t="s">
        <v>25</v>
      </c>
      <c r="D4" s="26" t="s">
        <v>176</v>
      </c>
      <c r="E4" s="26">
        <v>300</v>
      </c>
      <c r="F4" s="101"/>
      <c r="G4" s="3"/>
      <c r="H4" s="32"/>
    </row>
    <row r="5" spans="1:8" ht="30.75" customHeight="1" x14ac:dyDescent="0.25">
      <c r="A5" s="5">
        <v>3</v>
      </c>
      <c r="B5" s="173" t="s">
        <v>177</v>
      </c>
      <c r="C5" s="26" t="s">
        <v>25</v>
      </c>
      <c r="D5" s="174" t="s">
        <v>178</v>
      </c>
      <c r="E5" s="174">
        <v>2220</v>
      </c>
      <c r="F5" s="101"/>
      <c r="G5" s="3"/>
      <c r="H5" s="32"/>
    </row>
    <row r="6" spans="1:8" ht="37.5" customHeight="1" x14ac:dyDescent="0.25">
      <c r="A6" s="5">
        <v>4</v>
      </c>
      <c r="B6" s="173" t="s">
        <v>179</v>
      </c>
      <c r="C6" s="26" t="s">
        <v>25</v>
      </c>
      <c r="D6" s="174" t="s">
        <v>181</v>
      </c>
      <c r="E6" s="174">
        <v>1440</v>
      </c>
      <c r="F6" s="101"/>
      <c r="G6" s="3"/>
      <c r="H6" s="32"/>
    </row>
    <row r="7" spans="1:8" ht="39" customHeight="1" x14ac:dyDescent="0.25">
      <c r="A7" s="5">
        <v>5</v>
      </c>
      <c r="B7" s="173" t="s">
        <v>180</v>
      </c>
      <c r="C7" s="26" t="s">
        <v>25</v>
      </c>
      <c r="D7" s="174" t="s">
        <v>182</v>
      </c>
      <c r="E7" s="174">
        <v>1260</v>
      </c>
      <c r="F7" s="101"/>
      <c r="G7" s="3"/>
      <c r="H7" s="32"/>
    </row>
    <row r="8" spans="1:8" ht="63" customHeight="1" x14ac:dyDescent="0.25">
      <c r="A8" s="107"/>
      <c r="B8" s="116" t="s">
        <v>16</v>
      </c>
      <c r="C8" s="26" t="s">
        <v>52</v>
      </c>
      <c r="D8" s="26" t="s">
        <v>275</v>
      </c>
      <c r="E8" s="145"/>
      <c r="F8" s="3"/>
      <c r="G8" s="3"/>
      <c r="H8" s="32"/>
    </row>
    <row r="9" spans="1:8" ht="15.75" hidden="1" customHeight="1" x14ac:dyDescent="0.3">
      <c r="A9" s="41"/>
      <c r="B9" s="117" t="s">
        <v>78</v>
      </c>
      <c r="C9" s="118"/>
      <c r="D9" s="117">
        <v>8</v>
      </c>
      <c r="E9" s="49"/>
      <c r="F9" s="3"/>
      <c r="G9" s="3"/>
    </row>
    <row r="10" spans="1:8" hidden="1" x14ac:dyDescent="0.25">
      <c r="A10" s="41"/>
      <c r="B10" s="49"/>
      <c r="C10" s="49"/>
      <c r="D10" s="49"/>
      <c r="E10" s="49"/>
      <c r="F10" s="3"/>
      <c r="G10" s="3"/>
    </row>
    <row r="11" spans="1:8" ht="73.5" customHeight="1" x14ac:dyDescent="0.25">
      <c r="A11" s="38"/>
      <c r="B11" s="46"/>
      <c r="C11" s="42" t="s">
        <v>4</v>
      </c>
      <c r="D11" s="46"/>
      <c r="E11" s="51">
        <f>SUM(E3:E10)</f>
        <v>5580</v>
      </c>
    </row>
    <row r="12" spans="1:8" x14ac:dyDescent="0.25">
      <c r="A12" s="10"/>
      <c r="B12" s="11"/>
      <c r="C12" s="11"/>
      <c r="D12" s="69"/>
      <c r="E12" s="11"/>
    </row>
  </sheetData>
  <mergeCells count="1">
    <mergeCell ref="A1:G1"/>
  </mergeCells>
  <pageMargins left="0.7" right="0.7" top="0.75" bottom="0.75" header="0.3" footer="0.3"/>
  <pageSetup paperSize="9" orientation="portrait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workbookViewId="0">
      <selection activeCell="E16" sqref="E16"/>
    </sheetView>
  </sheetViews>
  <sheetFormatPr defaultRowHeight="15" x14ac:dyDescent="0.25"/>
  <cols>
    <col min="1" max="1" width="11.42578125" customWidth="1"/>
    <col min="2" max="2" width="21.85546875" customWidth="1"/>
    <col min="3" max="3" width="24.7109375" customWidth="1"/>
    <col min="4" max="5" width="25.28515625" customWidth="1"/>
  </cols>
  <sheetData>
    <row r="1" spans="1:5" ht="46.5" customHeight="1" x14ac:dyDescent="0.25">
      <c r="A1" s="204" t="s">
        <v>111</v>
      </c>
      <c r="B1" s="204"/>
      <c r="C1" s="204"/>
      <c r="D1" s="204"/>
      <c r="E1" s="204"/>
    </row>
    <row r="2" spans="1:5" ht="28.5" x14ac:dyDescent="0.25">
      <c r="A2" s="80" t="s">
        <v>0</v>
      </c>
      <c r="B2" s="81" t="s">
        <v>3</v>
      </c>
      <c r="C2" s="80" t="s">
        <v>9</v>
      </c>
      <c r="D2" s="80" t="s">
        <v>1</v>
      </c>
      <c r="E2" s="103" t="s">
        <v>11</v>
      </c>
    </row>
    <row r="3" spans="1:5" ht="15.75" x14ac:dyDescent="0.25">
      <c r="A3" s="65">
        <v>1</v>
      </c>
      <c r="B3" s="46" t="s">
        <v>126</v>
      </c>
      <c r="C3" s="191" t="s">
        <v>76</v>
      </c>
      <c r="D3" s="54" t="s">
        <v>286</v>
      </c>
      <c r="E3" s="54">
        <v>4800</v>
      </c>
    </row>
    <row r="4" spans="1:5" ht="15.75" x14ac:dyDescent="0.25">
      <c r="A4" s="65">
        <v>2</v>
      </c>
      <c r="B4" s="46" t="s">
        <v>285</v>
      </c>
      <c r="C4" s="191" t="s">
        <v>76</v>
      </c>
      <c r="D4" s="54" t="s">
        <v>287</v>
      </c>
      <c r="E4" s="54">
        <v>1400</v>
      </c>
    </row>
    <row r="5" spans="1:5" ht="54.75" customHeight="1" x14ac:dyDescent="0.25">
      <c r="A5" s="84"/>
      <c r="B5" s="104" t="s">
        <v>6</v>
      </c>
      <c r="C5" s="105"/>
      <c r="D5" s="105" t="s">
        <v>59</v>
      </c>
      <c r="E5" s="102"/>
    </row>
    <row r="6" spans="1:5" x14ac:dyDescent="0.25">
      <c r="A6" s="5"/>
      <c r="B6" s="3"/>
      <c r="C6" s="24" t="s">
        <v>4</v>
      </c>
      <c r="D6" s="24" t="s">
        <v>73</v>
      </c>
      <c r="E6" s="16">
        <f>SUM(E3:E5)</f>
        <v>6200</v>
      </c>
    </row>
  </sheetData>
  <mergeCells count="1">
    <mergeCell ref="A1:E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22"/>
  <sheetViews>
    <sheetView zoomScaleNormal="100" workbookViewId="0">
      <selection activeCell="I15" sqref="I15"/>
    </sheetView>
  </sheetViews>
  <sheetFormatPr defaultColWidth="9.140625" defaultRowHeight="15" x14ac:dyDescent="0.25"/>
  <cols>
    <col min="1" max="1" width="9.140625" style="30"/>
    <col min="2" max="2" width="29.42578125" style="30" customWidth="1"/>
    <col min="3" max="3" width="32.140625" style="30" customWidth="1"/>
    <col min="4" max="4" width="28.28515625" style="30" customWidth="1"/>
    <col min="5" max="5" width="25.28515625" style="30" customWidth="1"/>
    <col min="6" max="7" width="9.140625" style="30" hidden="1" customWidth="1"/>
    <col min="8" max="16384" width="9.140625" style="30"/>
  </cols>
  <sheetData>
    <row r="1" spans="1:13" ht="36" customHeight="1" x14ac:dyDescent="0.25">
      <c r="A1" s="210" t="s">
        <v>110</v>
      </c>
      <c r="B1" s="211"/>
      <c r="C1" s="211"/>
      <c r="D1" s="211"/>
      <c r="E1" s="211"/>
      <c r="F1" s="211"/>
      <c r="G1" s="211"/>
    </row>
    <row r="2" spans="1:13" ht="27.75" customHeight="1" x14ac:dyDescent="0.25">
      <c r="A2" s="40" t="s">
        <v>0</v>
      </c>
      <c r="B2" s="75" t="s">
        <v>3</v>
      </c>
      <c r="C2" s="64" t="s">
        <v>8</v>
      </c>
      <c r="D2" s="75" t="s">
        <v>1</v>
      </c>
      <c r="E2" s="88" t="s">
        <v>12</v>
      </c>
      <c r="F2" s="46"/>
      <c r="G2" s="46"/>
    </row>
    <row r="3" spans="1:13" ht="21.75" customHeight="1" x14ac:dyDescent="0.25">
      <c r="A3" s="65">
        <v>1</v>
      </c>
      <c r="B3" s="130" t="s">
        <v>148</v>
      </c>
      <c r="C3" s="38" t="s">
        <v>20</v>
      </c>
      <c r="D3" s="100" t="s">
        <v>189</v>
      </c>
      <c r="E3" s="100">
        <v>625</v>
      </c>
      <c r="F3" s="176"/>
      <c r="G3" s="46"/>
    </row>
    <row r="4" spans="1:13" ht="21" customHeight="1" x14ac:dyDescent="0.25">
      <c r="A4" s="65">
        <v>2</v>
      </c>
      <c r="B4" s="130" t="s">
        <v>185</v>
      </c>
      <c r="C4" s="38" t="s">
        <v>20</v>
      </c>
      <c r="D4" s="100" t="s">
        <v>186</v>
      </c>
      <c r="E4" s="100">
        <v>500</v>
      </c>
      <c r="F4" s="176"/>
      <c r="G4" s="46"/>
    </row>
    <row r="5" spans="1:13" ht="21" customHeight="1" x14ac:dyDescent="0.25">
      <c r="A5" s="65">
        <v>3</v>
      </c>
      <c r="B5" s="130" t="s">
        <v>133</v>
      </c>
      <c r="C5" s="38" t="s">
        <v>20</v>
      </c>
      <c r="D5" s="100" t="s">
        <v>187</v>
      </c>
      <c r="E5" s="100">
        <v>125</v>
      </c>
      <c r="F5" s="176"/>
      <c r="G5" s="46"/>
    </row>
    <row r="6" spans="1:13" ht="19.5" customHeight="1" x14ac:dyDescent="0.25">
      <c r="A6" s="65">
        <v>4</v>
      </c>
      <c r="B6" s="130" t="s">
        <v>122</v>
      </c>
      <c r="C6" s="38" t="s">
        <v>20</v>
      </c>
      <c r="D6" s="100" t="s">
        <v>188</v>
      </c>
      <c r="E6" s="100">
        <v>187.5</v>
      </c>
      <c r="F6" s="176"/>
      <c r="G6" s="46"/>
    </row>
    <row r="7" spans="1:13" ht="19.5" customHeight="1" x14ac:dyDescent="0.25">
      <c r="A7" s="65">
        <v>5</v>
      </c>
      <c r="B7" s="152" t="s">
        <v>190</v>
      </c>
      <c r="C7" s="38" t="s">
        <v>20</v>
      </c>
      <c r="D7" s="54" t="s">
        <v>184</v>
      </c>
      <c r="E7" s="38">
        <v>375</v>
      </c>
      <c r="F7" s="176"/>
      <c r="G7" s="46"/>
      <c r="L7" s="61"/>
    </row>
    <row r="8" spans="1:13" ht="20.25" customHeight="1" x14ac:dyDescent="0.25">
      <c r="A8" s="65">
        <v>6</v>
      </c>
      <c r="B8" s="130" t="s">
        <v>288</v>
      </c>
      <c r="C8" s="38" t="s">
        <v>20</v>
      </c>
      <c r="D8" s="100" t="s">
        <v>188</v>
      </c>
      <c r="E8" s="100">
        <v>187.5</v>
      </c>
      <c r="F8" s="176"/>
      <c r="G8" s="46"/>
    </row>
    <row r="9" spans="1:13" ht="20.25" customHeight="1" x14ac:dyDescent="0.25">
      <c r="A9" s="65">
        <v>7</v>
      </c>
      <c r="B9" s="130" t="s">
        <v>136</v>
      </c>
      <c r="C9" s="38" t="s">
        <v>20</v>
      </c>
      <c r="D9" s="100" t="s">
        <v>183</v>
      </c>
      <c r="E9" s="100">
        <v>500</v>
      </c>
      <c r="F9" s="176"/>
      <c r="G9" s="46"/>
    </row>
    <row r="10" spans="1:13" ht="21" customHeight="1" x14ac:dyDescent="0.25">
      <c r="A10" s="65">
        <v>8</v>
      </c>
      <c r="B10" s="130" t="s">
        <v>191</v>
      </c>
      <c r="C10" s="38" t="s">
        <v>20</v>
      </c>
      <c r="D10" s="100" t="s">
        <v>183</v>
      </c>
      <c r="E10" s="100">
        <v>500</v>
      </c>
      <c r="F10" s="176"/>
      <c r="G10" s="46"/>
    </row>
    <row r="11" spans="1:13" ht="20.25" customHeight="1" x14ac:dyDescent="0.25">
      <c r="A11" s="65">
        <v>9</v>
      </c>
      <c r="B11" s="130" t="s">
        <v>78</v>
      </c>
      <c r="C11" s="38" t="s">
        <v>20</v>
      </c>
      <c r="D11" s="100" t="s">
        <v>193</v>
      </c>
      <c r="E11" s="100">
        <v>250</v>
      </c>
      <c r="F11" s="176"/>
      <c r="G11" s="46"/>
    </row>
    <row r="12" spans="1:13" ht="19.5" customHeight="1" x14ac:dyDescent="0.25">
      <c r="A12" s="65">
        <v>10</v>
      </c>
      <c r="B12" s="130" t="s">
        <v>192</v>
      </c>
      <c r="C12" s="38" t="s">
        <v>20</v>
      </c>
      <c r="D12" s="100" t="s">
        <v>187</v>
      </c>
      <c r="E12" s="100">
        <v>125</v>
      </c>
      <c r="F12" s="176"/>
      <c r="G12" s="46"/>
    </row>
    <row r="13" spans="1:13" ht="19.5" customHeight="1" x14ac:dyDescent="0.25">
      <c r="A13" s="65">
        <v>11</v>
      </c>
      <c r="B13" s="130" t="s">
        <v>155</v>
      </c>
      <c r="C13" s="38" t="s">
        <v>20</v>
      </c>
      <c r="D13" s="100" t="s">
        <v>194</v>
      </c>
      <c r="E13" s="100">
        <v>750</v>
      </c>
      <c r="F13" s="176"/>
      <c r="G13" s="46"/>
    </row>
    <row r="14" spans="1:13" ht="19.5" customHeight="1" x14ac:dyDescent="0.25">
      <c r="A14" s="65">
        <v>12</v>
      </c>
      <c r="B14" s="130" t="s">
        <v>150</v>
      </c>
      <c r="C14" s="38" t="s">
        <v>20</v>
      </c>
      <c r="D14" s="100" t="s">
        <v>195</v>
      </c>
      <c r="E14" s="100">
        <v>312.5</v>
      </c>
      <c r="F14" s="176"/>
      <c r="G14" s="46"/>
    </row>
    <row r="15" spans="1:13" ht="19.5" customHeight="1" x14ac:dyDescent="0.25">
      <c r="A15" s="65">
        <v>13</v>
      </c>
      <c r="B15" s="130" t="s">
        <v>135</v>
      </c>
      <c r="C15" s="38" t="s">
        <v>20</v>
      </c>
      <c r="D15" s="100" t="s">
        <v>193</v>
      </c>
      <c r="E15" s="100">
        <v>250</v>
      </c>
      <c r="F15" s="176"/>
      <c r="G15" s="46"/>
    </row>
    <row r="16" spans="1:13" ht="81" customHeight="1" x14ac:dyDescent="0.25">
      <c r="A16" s="65">
        <v>14</v>
      </c>
      <c r="B16" s="177" t="s">
        <v>5</v>
      </c>
      <c r="C16" s="178" t="s">
        <v>43</v>
      </c>
      <c r="D16" s="120" t="s">
        <v>86</v>
      </c>
      <c r="E16" s="151"/>
      <c r="F16" s="46"/>
      <c r="G16" s="46"/>
      <c r="M16" s="61"/>
    </row>
    <row r="17" spans="1:34" ht="60" customHeight="1" x14ac:dyDescent="0.25">
      <c r="A17" s="38"/>
      <c r="B17" s="46"/>
      <c r="C17" s="40" t="s">
        <v>4</v>
      </c>
      <c r="D17" s="40" t="s">
        <v>17</v>
      </c>
      <c r="E17" s="43">
        <f>SUM(E3:E16)</f>
        <v>4687.5</v>
      </c>
      <c r="F17" s="46"/>
      <c r="G17" s="46"/>
      <c r="AH17" s="62"/>
    </row>
    <row r="18" spans="1:34" x14ac:dyDescent="0.25">
      <c r="A18" s="212"/>
      <c r="B18" s="213"/>
      <c r="C18" s="213"/>
      <c r="D18" s="213"/>
      <c r="E18" s="214"/>
      <c r="F18" s="3"/>
      <c r="G18" s="3"/>
    </row>
    <row r="19" spans="1:34" hidden="1" x14ac:dyDescent="0.25">
      <c r="A19" s="8"/>
      <c r="B19" s="9"/>
      <c r="C19" s="9"/>
      <c r="D19" s="9"/>
      <c r="E19" s="9"/>
      <c r="F19" s="3"/>
      <c r="G19" s="3"/>
    </row>
    <row r="20" spans="1:34" hidden="1" x14ac:dyDescent="0.25">
      <c r="A20" s="8"/>
      <c r="B20" s="9"/>
      <c r="C20" s="9"/>
      <c r="D20" s="9"/>
      <c r="E20" s="9"/>
      <c r="F20" s="3"/>
      <c r="G20" s="3"/>
    </row>
    <row r="21" spans="1:34" x14ac:dyDescent="0.25">
      <c r="A21" s="10"/>
      <c r="B21" s="11"/>
      <c r="C21" s="11"/>
      <c r="D21" s="11"/>
      <c r="E21" s="11"/>
      <c r="F21" s="2"/>
      <c r="G21" s="2"/>
    </row>
    <row r="22" spans="1:34" x14ac:dyDescent="0.25">
      <c r="A22" s="10"/>
      <c r="B22" s="11"/>
      <c r="C22" s="11"/>
      <c r="D22" s="11"/>
      <c r="E22" s="11"/>
      <c r="F22" s="2"/>
      <c r="G22" s="2"/>
    </row>
  </sheetData>
  <mergeCells count="2">
    <mergeCell ref="A1:G1"/>
    <mergeCell ref="A18:E18"/>
  </mergeCells>
  <pageMargins left="0.7" right="0.7" top="0.75" bottom="0.75" header="0.3" footer="0.3"/>
  <pageSetup orientation="portrait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topLeftCell="A10" workbookViewId="0">
      <selection activeCell="H15" sqref="H15"/>
    </sheetView>
  </sheetViews>
  <sheetFormatPr defaultColWidth="9.140625" defaultRowHeight="15.75" x14ac:dyDescent="0.25"/>
  <cols>
    <col min="1" max="1" width="9.140625" style="70"/>
    <col min="2" max="2" width="25.85546875" style="70" customWidth="1"/>
    <col min="3" max="3" width="37.7109375" style="70" customWidth="1"/>
    <col min="4" max="4" width="23.85546875" style="70" customWidth="1"/>
    <col min="5" max="5" width="18.140625" style="70" customWidth="1"/>
    <col min="6" max="7" width="9.140625" style="70" hidden="1" customWidth="1"/>
    <col min="8" max="8" width="27.42578125" style="70" customWidth="1"/>
    <col min="9" max="16384" width="9.140625" style="70"/>
  </cols>
  <sheetData>
    <row r="1" spans="1:9" ht="35.25" customHeight="1" x14ac:dyDescent="0.25">
      <c r="A1" s="210" t="s">
        <v>109</v>
      </c>
      <c r="B1" s="211"/>
      <c r="C1" s="211"/>
      <c r="D1" s="211"/>
      <c r="E1" s="211"/>
      <c r="F1" s="211"/>
      <c r="G1" s="211"/>
    </row>
    <row r="2" spans="1:9" ht="45.75" customHeight="1" x14ac:dyDescent="0.25">
      <c r="A2" s="38" t="s">
        <v>0</v>
      </c>
      <c r="B2" s="89" t="s">
        <v>3</v>
      </c>
      <c r="C2" s="63" t="s">
        <v>7</v>
      </c>
      <c r="D2" s="63" t="s">
        <v>1</v>
      </c>
      <c r="E2" s="53" t="s">
        <v>54</v>
      </c>
      <c r="F2" s="46"/>
      <c r="G2" s="46"/>
    </row>
    <row r="3" spans="1:9" ht="20.25" customHeight="1" x14ac:dyDescent="0.25">
      <c r="A3" s="65">
        <v>1</v>
      </c>
      <c r="B3" s="46"/>
      <c r="C3" s="132" t="s">
        <v>20</v>
      </c>
      <c r="D3" s="42" t="s">
        <v>10</v>
      </c>
      <c r="E3" s="106">
        <v>0</v>
      </c>
      <c r="F3" s="46"/>
      <c r="G3" s="46"/>
    </row>
    <row r="4" spans="1:9" ht="19.5" customHeight="1" x14ac:dyDescent="0.25">
      <c r="A4" s="65">
        <v>2</v>
      </c>
      <c r="B4" s="53"/>
      <c r="C4" s="132" t="s">
        <v>20</v>
      </c>
      <c r="D4" s="42" t="s">
        <v>10</v>
      </c>
      <c r="E4" s="106">
        <v>0</v>
      </c>
      <c r="F4" s="46"/>
      <c r="G4" s="46"/>
    </row>
    <row r="5" spans="1:9" ht="21" customHeight="1" x14ac:dyDescent="0.25">
      <c r="A5" s="65">
        <v>3</v>
      </c>
      <c r="B5" s="53"/>
      <c r="C5" s="132" t="s">
        <v>20</v>
      </c>
      <c r="D5" s="42" t="s">
        <v>10</v>
      </c>
      <c r="E5" s="106">
        <v>0</v>
      </c>
      <c r="F5" s="46"/>
      <c r="G5" s="46"/>
      <c r="H5" s="49"/>
    </row>
    <row r="6" spans="1:9" ht="19.5" customHeight="1" x14ac:dyDescent="0.25">
      <c r="A6" s="65">
        <v>4</v>
      </c>
      <c r="B6" s="53"/>
      <c r="C6" s="132" t="s">
        <v>20</v>
      </c>
      <c r="D6" s="42" t="s">
        <v>10</v>
      </c>
      <c r="E6" s="106">
        <v>0</v>
      </c>
      <c r="F6" s="46"/>
      <c r="G6" s="46"/>
    </row>
    <row r="7" spans="1:9" ht="21" customHeight="1" x14ac:dyDescent="0.25">
      <c r="A7" s="65">
        <v>5</v>
      </c>
      <c r="B7" s="53"/>
      <c r="C7" s="132" t="s">
        <v>20</v>
      </c>
      <c r="D7" s="42" t="s">
        <v>10</v>
      </c>
      <c r="E7" s="106">
        <v>0</v>
      </c>
      <c r="F7" s="46"/>
      <c r="G7" s="46"/>
    </row>
    <row r="8" spans="1:9" ht="18.75" customHeight="1" x14ac:dyDescent="0.25">
      <c r="A8" s="65">
        <v>6</v>
      </c>
      <c r="B8" s="53"/>
      <c r="C8" s="132" t="s">
        <v>20</v>
      </c>
      <c r="D8" s="42" t="s">
        <v>10</v>
      </c>
      <c r="E8" s="106">
        <v>0</v>
      </c>
      <c r="F8" s="46"/>
      <c r="G8" s="46"/>
    </row>
    <row r="9" spans="1:9" ht="20.25" customHeight="1" x14ac:dyDescent="0.25">
      <c r="A9" s="65">
        <v>7</v>
      </c>
      <c r="B9" s="53"/>
      <c r="C9" s="132" t="s">
        <v>20</v>
      </c>
      <c r="D9" s="42" t="s">
        <v>10</v>
      </c>
      <c r="E9" s="106">
        <v>0</v>
      </c>
      <c r="F9" s="46"/>
      <c r="G9" s="46"/>
      <c r="I9" s="67"/>
    </row>
    <row r="10" spans="1:9" ht="18.75" customHeight="1" x14ac:dyDescent="0.25">
      <c r="A10" s="65">
        <v>8</v>
      </c>
      <c r="B10" s="53"/>
      <c r="C10" s="132" t="s">
        <v>20</v>
      </c>
      <c r="D10" s="42" t="s">
        <v>10</v>
      </c>
      <c r="E10" s="106">
        <v>0</v>
      </c>
      <c r="F10" s="46"/>
      <c r="G10" s="46"/>
    </row>
    <row r="11" spans="1:9" ht="20.25" customHeight="1" x14ac:dyDescent="0.25">
      <c r="A11" s="65">
        <v>9</v>
      </c>
      <c r="B11" s="53"/>
      <c r="C11" s="132" t="s">
        <v>20</v>
      </c>
      <c r="D11" s="42" t="s">
        <v>10</v>
      </c>
      <c r="E11" s="106">
        <v>0</v>
      </c>
      <c r="F11" s="46"/>
      <c r="G11" s="46"/>
    </row>
    <row r="12" spans="1:9" ht="21" customHeight="1" x14ac:dyDescent="0.25">
      <c r="A12" s="65">
        <v>10</v>
      </c>
      <c r="B12" s="53"/>
      <c r="C12" s="132" t="s">
        <v>20</v>
      </c>
      <c r="D12" s="42" t="s">
        <v>10</v>
      </c>
      <c r="E12" s="106">
        <v>0</v>
      </c>
      <c r="F12" s="46"/>
      <c r="G12" s="46"/>
    </row>
    <row r="13" spans="1:9" ht="18.75" customHeight="1" x14ac:dyDescent="0.25">
      <c r="A13" s="65">
        <v>11</v>
      </c>
      <c r="B13" s="53"/>
      <c r="C13" s="132" t="s">
        <v>20</v>
      </c>
      <c r="D13" s="42" t="s">
        <v>10</v>
      </c>
      <c r="E13" s="106">
        <v>0</v>
      </c>
      <c r="F13" s="46"/>
      <c r="G13" s="46"/>
    </row>
    <row r="14" spans="1:9" ht="19.5" customHeight="1" x14ac:dyDescent="0.25">
      <c r="A14" s="65">
        <v>12</v>
      </c>
      <c r="B14" s="53"/>
      <c r="C14" s="132" t="s">
        <v>20</v>
      </c>
      <c r="D14" s="42" t="s">
        <v>10</v>
      </c>
      <c r="E14" s="106">
        <v>0</v>
      </c>
      <c r="F14" s="46"/>
      <c r="G14" s="46"/>
    </row>
    <row r="15" spans="1:9" ht="19.5" customHeight="1" x14ac:dyDescent="0.25">
      <c r="A15" s="65">
        <v>13</v>
      </c>
      <c r="B15" s="46"/>
      <c r="C15" s="132" t="s">
        <v>20</v>
      </c>
      <c r="D15" s="42" t="s">
        <v>10</v>
      </c>
      <c r="E15" s="106">
        <v>0</v>
      </c>
      <c r="F15" s="46"/>
      <c r="G15" s="46"/>
    </row>
    <row r="16" spans="1:9" ht="19.5" customHeight="1" x14ac:dyDescent="0.25">
      <c r="A16" s="65">
        <v>14</v>
      </c>
      <c r="B16" s="46"/>
      <c r="C16" s="132" t="s">
        <v>20</v>
      </c>
      <c r="D16" s="42" t="s">
        <v>10</v>
      </c>
      <c r="E16" s="106">
        <v>0</v>
      </c>
      <c r="F16" s="46"/>
      <c r="G16" s="46"/>
    </row>
    <row r="17" spans="1:5" ht="157.5" x14ac:dyDescent="0.25">
      <c r="A17" s="38"/>
      <c r="B17" s="163" t="s">
        <v>16</v>
      </c>
      <c r="C17" s="52" t="s">
        <v>69</v>
      </c>
      <c r="D17" s="42" t="s">
        <v>10</v>
      </c>
      <c r="E17" s="183">
        <v>0</v>
      </c>
    </row>
    <row r="18" spans="1:5" x14ac:dyDescent="0.25">
      <c r="A18" s="46"/>
      <c r="B18" s="46"/>
      <c r="C18" s="54" t="s">
        <v>4</v>
      </c>
      <c r="D18" s="54" t="s">
        <v>17</v>
      </c>
      <c r="E18" s="55">
        <f>SUM(E3:E17)</f>
        <v>0</v>
      </c>
    </row>
  </sheetData>
  <mergeCells count="1">
    <mergeCell ref="A1:G1"/>
  </mergeCells>
  <pageMargins left="0.7" right="0.7" top="0.75" bottom="0.75" header="0.3" footer="0.3"/>
  <pageSetup orientation="portrait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6"/>
  <sheetViews>
    <sheetView topLeftCell="A10" zoomScale="110" zoomScaleNormal="110" workbookViewId="0">
      <selection sqref="A1:E1"/>
    </sheetView>
  </sheetViews>
  <sheetFormatPr defaultColWidth="9.140625" defaultRowHeight="15" x14ac:dyDescent="0.25"/>
  <cols>
    <col min="1" max="1" width="10" style="30" customWidth="1"/>
    <col min="2" max="2" width="31.85546875" style="30" customWidth="1"/>
    <col min="3" max="3" width="33.7109375" style="30" customWidth="1"/>
    <col min="4" max="4" width="19.5703125" style="30" customWidth="1"/>
    <col min="5" max="5" width="22" style="30" customWidth="1"/>
    <col min="6" max="16384" width="9.140625" style="30"/>
  </cols>
  <sheetData>
    <row r="1" spans="1:5" ht="37.5" customHeight="1" x14ac:dyDescent="0.25">
      <c r="A1" s="205" t="s">
        <v>108</v>
      </c>
      <c r="B1" s="205"/>
      <c r="C1" s="205"/>
      <c r="D1" s="205"/>
      <c r="E1" s="205"/>
    </row>
    <row r="2" spans="1:5" ht="27.75" customHeight="1" x14ac:dyDescent="0.25">
      <c r="A2" s="13" t="s">
        <v>0</v>
      </c>
      <c r="B2" s="28"/>
      <c r="C2" s="13" t="s">
        <v>9</v>
      </c>
      <c r="D2" s="13" t="s">
        <v>1</v>
      </c>
      <c r="E2" s="29" t="s">
        <v>11</v>
      </c>
    </row>
    <row r="3" spans="1:5" ht="19.5" customHeight="1" x14ac:dyDescent="0.25">
      <c r="A3" s="5">
        <v>1</v>
      </c>
      <c r="B3" s="3"/>
      <c r="C3" s="5" t="s">
        <v>31</v>
      </c>
      <c r="D3" s="5" t="s">
        <v>10</v>
      </c>
      <c r="E3" s="5">
        <v>0</v>
      </c>
    </row>
    <row r="4" spans="1:5" ht="19.5" customHeight="1" x14ac:dyDescent="0.25">
      <c r="A4" s="5">
        <v>2</v>
      </c>
      <c r="B4" s="3"/>
      <c r="C4" s="5" t="s">
        <v>31</v>
      </c>
      <c r="D4" s="5" t="s">
        <v>10</v>
      </c>
      <c r="E4" s="5">
        <v>0</v>
      </c>
    </row>
    <row r="5" spans="1:5" ht="19.5" customHeight="1" x14ac:dyDescent="0.25">
      <c r="A5" s="5">
        <v>3</v>
      </c>
      <c r="B5" s="3"/>
      <c r="C5" s="5" t="s">
        <v>31</v>
      </c>
      <c r="D5" s="5" t="s">
        <v>10</v>
      </c>
      <c r="E5" s="5">
        <v>0</v>
      </c>
    </row>
    <row r="6" spans="1:5" ht="20.25" customHeight="1" x14ac:dyDescent="0.25">
      <c r="A6" s="5">
        <v>4</v>
      </c>
      <c r="B6" s="3"/>
      <c r="C6" s="5" t="s">
        <v>31</v>
      </c>
      <c r="D6" s="5" t="s">
        <v>10</v>
      </c>
      <c r="E6" s="5">
        <v>0</v>
      </c>
    </row>
    <row r="7" spans="1:5" ht="21.75" customHeight="1" x14ac:dyDescent="0.25">
      <c r="A7" s="5">
        <v>5</v>
      </c>
      <c r="B7" s="3"/>
      <c r="C7" s="5" t="s">
        <v>31</v>
      </c>
      <c r="D7" s="5" t="s">
        <v>10</v>
      </c>
      <c r="E7" s="5">
        <v>0</v>
      </c>
    </row>
    <row r="8" spans="1:5" ht="21" customHeight="1" x14ac:dyDescent="0.25">
      <c r="A8" s="5">
        <v>6</v>
      </c>
      <c r="B8" s="3"/>
      <c r="C8" s="5" t="s">
        <v>31</v>
      </c>
      <c r="D8" s="5" t="s">
        <v>10</v>
      </c>
      <c r="E8" s="5">
        <v>0</v>
      </c>
    </row>
    <row r="9" spans="1:5" ht="20.25" customHeight="1" x14ac:dyDescent="0.25">
      <c r="A9" s="5">
        <v>7</v>
      </c>
      <c r="B9" s="3"/>
      <c r="C9" s="5" t="s">
        <v>31</v>
      </c>
      <c r="D9" s="5" t="s">
        <v>10</v>
      </c>
      <c r="E9" s="5">
        <v>0</v>
      </c>
    </row>
    <row r="10" spans="1:5" ht="22.5" customHeight="1" x14ac:dyDescent="0.25">
      <c r="A10" s="5">
        <v>8</v>
      </c>
      <c r="B10" s="3"/>
      <c r="C10" s="5" t="s">
        <v>31</v>
      </c>
      <c r="D10" s="5" t="s">
        <v>10</v>
      </c>
      <c r="E10" s="5">
        <v>0</v>
      </c>
    </row>
    <row r="11" spans="1:5" ht="20.25" customHeight="1" x14ac:dyDescent="0.25">
      <c r="A11" s="5">
        <v>9</v>
      </c>
      <c r="B11" s="3"/>
      <c r="C11" s="5" t="s">
        <v>31</v>
      </c>
      <c r="D11" s="5" t="s">
        <v>10</v>
      </c>
      <c r="E11" s="5">
        <v>0</v>
      </c>
    </row>
    <row r="12" spans="1:5" ht="19.5" customHeight="1" x14ac:dyDescent="0.25">
      <c r="A12" s="5">
        <v>10</v>
      </c>
      <c r="B12" s="3"/>
      <c r="C12" s="5" t="s">
        <v>31</v>
      </c>
      <c r="D12" s="5" t="s">
        <v>10</v>
      </c>
      <c r="E12" s="5">
        <v>0</v>
      </c>
    </row>
    <row r="13" spans="1:5" ht="19.5" customHeight="1" x14ac:dyDescent="0.25">
      <c r="A13" s="5">
        <v>11</v>
      </c>
      <c r="B13" s="3"/>
      <c r="C13" s="5" t="s">
        <v>31</v>
      </c>
      <c r="D13" s="5" t="s">
        <v>10</v>
      </c>
      <c r="E13" s="5">
        <v>0</v>
      </c>
    </row>
    <row r="14" spans="1:5" ht="19.5" customHeight="1" x14ac:dyDescent="0.25">
      <c r="A14" s="5">
        <v>12</v>
      </c>
      <c r="B14" s="3"/>
      <c r="C14" s="5" t="s">
        <v>31</v>
      </c>
      <c r="D14" s="5" t="s">
        <v>10</v>
      </c>
      <c r="E14" s="5">
        <v>0</v>
      </c>
    </row>
    <row r="15" spans="1:5" ht="18.75" customHeight="1" x14ac:dyDescent="0.25">
      <c r="A15" s="5">
        <v>13</v>
      </c>
      <c r="B15" s="3"/>
      <c r="C15" s="5" t="s">
        <v>31</v>
      </c>
      <c r="D15" s="5" t="s">
        <v>10</v>
      </c>
      <c r="E15" s="5">
        <v>0</v>
      </c>
    </row>
    <row r="16" spans="1:5" ht="20.25" customHeight="1" x14ac:dyDescent="0.25">
      <c r="A16" s="5">
        <v>14</v>
      </c>
      <c r="B16" s="3"/>
      <c r="C16" s="5" t="s">
        <v>31</v>
      </c>
      <c r="D16" s="5" t="s">
        <v>10</v>
      </c>
      <c r="E16" s="5">
        <v>0</v>
      </c>
    </row>
    <row r="17" spans="1:5" ht="18.75" customHeight="1" x14ac:dyDescent="0.25">
      <c r="A17" s="5">
        <v>15</v>
      </c>
      <c r="B17" s="3"/>
      <c r="C17" s="5" t="s">
        <v>31</v>
      </c>
      <c r="D17" s="5" t="s">
        <v>10</v>
      </c>
      <c r="E17" s="5">
        <v>0</v>
      </c>
    </row>
    <row r="18" spans="1:5" ht="19.5" customHeight="1" x14ac:dyDescent="0.25">
      <c r="A18" s="5">
        <v>16</v>
      </c>
      <c r="B18" s="3"/>
      <c r="C18" s="5" t="s">
        <v>31</v>
      </c>
      <c r="D18" s="5" t="s">
        <v>10</v>
      </c>
      <c r="E18" s="5">
        <v>0</v>
      </c>
    </row>
    <row r="19" spans="1:5" ht="19.5" customHeight="1" x14ac:dyDescent="0.25">
      <c r="A19" s="5">
        <v>17</v>
      </c>
      <c r="B19" s="3"/>
      <c r="C19" s="5" t="s">
        <v>31</v>
      </c>
      <c r="D19" s="5" t="s">
        <v>10</v>
      </c>
      <c r="E19" s="5">
        <v>0</v>
      </c>
    </row>
    <row r="20" spans="1:5" ht="18.75" customHeight="1" x14ac:dyDescent="0.25">
      <c r="A20" s="5">
        <v>18</v>
      </c>
      <c r="B20" s="3"/>
      <c r="C20" s="5" t="s">
        <v>31</v>
      </c>
      <c r="D20" s="5" t="s">
        <v>10</v>
      </c>
      <c r="E20" s="5">
        <v>0</v>
      </c>
    </row>
    <row r="21" spans="1:5" ht="18.75" customHeight="1" x14ac:dyDescent="0.25">
      <c r="A21" s="5">
        <v>19</v>
      </c>
      <c r="B21" s="3"/>
      <c r="C21" s="5" t="s">
        <v>31</v>
      </c>
      <c r="D21" s="5" t="s">
        <v>10</v>
      </c>
      <c r="E21" s="5">
        <v>0</v>
      </c>
    </row>
    <row r="22" spans="1:5" ht="19.5" customHeight="1" x14ac:dyDescent="0.25">
      <c r="A22" s="5">
        <v>20</v>
      </c>
      <c r="B22" s="3"/>
      <c r="C22" s="5" t="s">
        <v>31</v>
      </c>
      <c r="D22" s="5" t="s">
        <v>10</v>
      </c>
      <c r="E22" s="5">
        <v>0</v>
      </c>
    </row>
    <row r="23" spans="1:5" ht="18.75" customHeight="1" x14ac:dyDescent="0.25">
      <c r="A23" s="5">
        <v>21</v>
      </c>
      <c r="B23" s="3"/>
      <c r="C23" s="5" t="s">
        <v>31</v>
      </c>
      <c r="D23" s="5" t="s">
        <v>10</v>
      </c>
      <c r="E23" s="5">
        <v>0</v>
      </c>
    </row>
    <row r="24" spans="1:5" ht="18.75" customHeight="1" x14ac:dyDescent="0.25">
      <c r="A24" s="5">
        <v>22</v>
      </c>
      <c r="B24" s="3"/>
      <c r="C24" s="5" t="s">
        <v>31</v>
      </c>
      <c r="D24" s="5" t="s">
        <v>10</v>
      </c>
      <c r="E24" s="5">
        <v>0</v>
      </c>
    </row>
    <row r="25" spans="1:5" ht="18" customHeight="1" x14ac:dyDescent="0.25">
      <c r="A25" s="5">
        <v>23</v>
      </c>
      <c r="B25" s="3"/>
      <c r="C25" s="5" t="s">
        <v>31</v>
      </c>
      <c r="D25" s="5" t="s">
        <v>10</v>
      </c>
      <c r="E25" s="5">
        <v>0</v>
      </c>
    </row>
    <row r="26" spans="1:5" ht="19.5" customHeight="1" x14ac:dyDescent="0.25">
      <c r="A26" s="5">
        <v>24</v>
      </c>
      <c r="B26" s="3"/>
      <c r="C26" s="5" t="s">
        <v>31</v>
      </c>
      <c r="D26" s="5" t="s">
        <v>10</v>
      </c>
      <c r="E26" s="5">
        <v>0</v>
      </c>
    </row>
    <row r="27" spans="1:5" ht="21" customHeight="1" x14ac:dyDescent="0.25">
      <c r="A27" s="5">
        <v>25</v>
      </c>
      <c r="B27" s="3"/>
      <c r="C27" s="5" t="s">
        <v>31</v>
      </c>
      <c r="D27" s="5" t="s">
        <v>10</v>
      </c>
      <c r="E27" s="5">
        <v>0</v>
      </c>
    </row>
    <row r="28" spans="1:5" ht="18.75" customHeight="1" x14ac:dyDescent="0.25">
      <c r="A28" s="5">
        <v>26</v>
      </c>
      <c r="B28" s="3"/>
      <c r="C28" s="5" t="s">
        <v>31</v>
      </c>
      <c r="D28" s="5" t="s">
        <v>10</v>
      </c>
      <c r="E28" s="5">
        <v>0</v>
      </c>
    </row>
    <row r="29" spans="1:5" ht="20.25" customHeight="1" x14ac:dyDescent="0.25">
      <c r="A29" s="5">
        <v>27</v>
      </c>
      <c r="B29" s="3"/>
      <c r="C29" s="5" t="s">
        <v>31</v>
      </c>
      <c r="D29" s="5" t="s">
        <v>10</v>
      </c>
      <c r="E29" s="5">
        <v>0</v>
      </c>
    </row>
    <row r="30" spans="1:5" ht="19.5" customHeight="1" x14ac:dyDescent="0.25">
      <c r="A30" s="5">
        <v>28</v>
      </c>
      <c r="B30" s="3"/>
      <c r="C30" s="5" t="s">
        <v>31</v>
      </c>
      <c r="D30" s="5" t="s">
        <v>10</v>
      </c>
      <c r="E30" s="5">
        <v>0</v>
      </c>
    </row>
    <row r="31" spans="1:5" ht="18.75" customHeight="1" x14ac:dyDescent="0.25">
      <c r="A31" s="5">
        <v>29</v>
      </c>
      <c r="B31" s="3"/>
      <c r="C31" s="5" t="s">
        <v>31</v>
      </c>
      <c r="D31" s="5" t="s">
        <v>10</v>
      </c>
      <c r="E31" s="5">
        <v>0</v>
      </c>
    </row>
    <row r="32" spans="1:5" ht="18.75" customHeight="1" x14ac:dyDescent="0.25">
      <c r="A32" s="5">
        <v>30</v>
      </c>
      <c r="B32" s="3"/>
      <c r="C32" s="5" t="s">
        <v>31</v>
      </c>
      <c r="D32" s="5" t="s">
        <v>10</v>
      </c>
      <c r="E32" s="5">
        <v>0</v>
      </c>
    </row>
    <row r="33" spans="1:5" ht="18" customHeight="1" x14ac:dyDescent="0.25">
      <c r="A33" s="5">
        <v>31</v>
      </c>
      <c r="B33" s="3"/>
      <c r="C33" s="5" t="s">
        <v>31</v>
      </c>
      <c r="D33" s="5" t="s">
        <v>10</v>
      </c>
      <c r="E33" s="5">
        <v>0</v>
      </c>
    </row>
    <row r="34" spans="1:5" ht="18" customHeight="1" x14ac:dyDescent="0.25">
      <c r="A34" s="5">
        <v>32</v>
      </c>
      <c r="B34" s="3"/>
      <c r="C34" s="5" t="s">
        <v>31</v>
      </c>
      <c r="D34" s="5" t="s">
        <v>10</v>
      </c>
      <c r="E34" s="5">
        <v>0</v>
      </c>
    </row>
    <row r="35" spans="1:5" ht="50.25" customHeight="1" x14ac:dyDescent="0.25">
      <c r="A35" s="20">
        <v>33</v>
      </c>
      <c r="B35" s="27" t="s">
        <v>6</v>
      </c>
      <c r="C35" s="7" t="s">
        <v>32</v>
      </c>
      <c r="D35" s="20" t="s">
        <v>10</v>
      </c>
      <c r="E35" s="20">
        <v>0</v>
      </c>
    </row>
    <row r="36" spans="1:5" x14ac:dyDescent="0.25">
      <c r="A36" s="5"/>
      <c r="B36" s="3"/>
      <c r="C36" s="13" t="s">
        <v>4</v>
      </c>
      <c r="D36" s="13" t="s">
        <v>17</v>
      </c>
      <c r="E36" s="14">
        <f>SUM(E3:E35)</f>
        <v>0</v>
      </c>
    </row>
  </sheetData>
  <mergeCells count="1">
    <mergeCell ref="A1:E1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workbookViewId="0">
      <selection activeCell="G15" sqref="G15"/>
    </sheetView>
  </sheetViews>
  <sheetFormatPr defaultColWidth="9.140625" defaultRowHeight="15" x14ac:dyDescent="0.25"/>
  <cols>
    <col min="1" max="1" width="8" style="30" customWidth="1"/>
    <col min="2" max="2" width="31.28515625" style="30" customWidth="1"/>
    <col min="3" max="3" width="42.85546875" style="30" customWidth="1"/>
    <col min="4" max="4" width="21" style="72" customWidth="1"/>
    <col min="5" max="5" width="21.140625" style="61" customWidth="1"/>
    <col min="6" max="16384" width="9.140625" style="30"/>
  </cols>
  <sheetData>
    <row r="1" spans="1:5" ht="49.5" customHeight="1" x14ac:dyDescent="0.25">
      <c r="A1" s="215" t="s">
        <v>107</v>
      </c>
      <c r="B1" s="216"/>
      <c r="C1" s="216"/>
      <c r="D1" s="216"/>
      <c r="E1" s="216"/>
    </row>
    <row r="2" spans="1:5" ht="47.25" x14ac:dyDescent="0.25">
      <c r="A2" s="92" t="s">
        <v>0</v>
      </c>
      <c r="B2" s="92" t="s">
        <v>3</v>
      </c>
      <c r="C2" s="93" t="s">
        <v>9</v>
      </c>
      <c r="D2" s="94" t="s">
        <v>1</v>
      </c>
      <c r="E2" s="95" t="s">
        <v>11</v>
      </c>
    </row>
    <row r="3" spans="1:5" ht="15.75" x14ac:dyDescent="0.25">
      <c r="A3" s="134">
        <v>1</v>
      </c>
      <c r="B3" s="172" t="s">
        <v>196</v>
      </c>
      <c r="C3" s="185" t="s">
        <v>18</v>
      </c>
      <c r="D3" s="165" t="s">
        <v>211</v>
      </c>
      <c r="E3" s="165">
        <v>100</v>
      </c>
    </row>
    <row r="4" spans="1:5" ht="15.75" x14ac:dyDescent="0.25">
      <c r="A4" s="134">
        <v>2</v>
      </c>
      <c r="B4" s="172" t="s">
        <v>197</v>
      </c>
      <c r="C4" s="185" t="s">
        <v>18</v>
      </c>
      <c r="D4" s="165" t="s">
        <v>212</v>
      </c>
      <c r="E4" s="165">
        <v>1200</v>
      </c>
    </row>
    <row r="5" spans="1:5" ht="15.75" x14ac:dyDescent="0.25">
      <c r="A5" s="134">
        <v>3</v>
      </c>
      <c r="B5" s="172" t="s">
        <v>198</v>
      </c>
      <c r="C5" s="185" t="s">
        <v>18</v>
      </c>
      <c r="D5" s="165" t="s">
        <v>213</v>
      </c>
      <c r="E5" s="165">
        <v>700</v>
      </c>
    </row>
    <row r="6" spans="1:5" ht="15.75" x14ac:dyDescent="0.25">
      <c r="A6" s="134">
        <v>4</v>
      </c>
      <c r="B6" s="172" t="s">
        <v>199</v>
      </c>
      <c r="C6" s="185" t="s">
        <v>18</v>
      </c>
      <c r="D6" s="165" t="s">
        <v>211</v>
      </c>
      <c r="E6" s="165">
        <v>100</v>
      </c>
    </row>
    <row r="7" spans="1:5" ht="15.75" x14ac:dyDescent="0.25">
      <c r="A7" s="134">
        <v>5</v>
      </c>
      <c r="B7" s="172" t="s">
        <v>200</v>
      </c>
      <c r="C7" s="185" t="s">
        <v>18</v>
      </c>
      <c r="D7" s="165" t="s">
        <v>214</v>
      </c>
      <c r="E7" s="165">
        <v>900</v>
      </c>
    </row>
    <row r="8" spans="1:5" ht="15.75" x14ac:dyDescent="0.25">
      <c r="A8" s="134">
        <v>6</v>
      </c>
      <c r="B8" s="172" t="s">
        <v>201</v>
      </c>
      <c r="C8" s="185" t="s">
        <v>18</v>
      </c>
      <c r="D8" s="165" t="s">
        <v>215</v>
      </c>
      <c r="E8" s="165">
        <v>600</v>
      </c>
    </row>
    <row r="9" spans="1:5" ht="15.75" x14ac:dyDescent="0.25">
      <c r="A9" s="134">
        <v>7</v>
      </c>
      <c r="B9" s="172" t="s">
        <v>202</v>
      </c>
      <c r="C9" s="185" t="s">
        <v>18</v>
      </c>
      <c r="D9" s="165" t="s">
        <v>216</v>
      </c>
      <c r="E9" s="165">
        <v>2800</v>
      </c>
    </row>
    <row r="10" spans="1:5" ht="15.75" x14ac:dyDescent="0.25">
      <c r="A10" s="134">
        <v>8</v>
      </c>
      <c r="B10" s="119" t="s">
        <v>203</v>
      </c>
      <c r="C10" s="185" t="s">
        <v>18</v>
      </c>
      <c r="D10" s="165" t="s">
        <v>211</v>
      </c>
      <c r="E10" s="165">
        <v>100</v>
      </c>
    </row>
    <row r="11" spans="1:5" ht="15.75" x14ac:dyDescent="0.25">
      <c r="A11" s="134">
        <v>9</v>
      </c>
      <c r="B11" s="172" t="s">
        <v>204</v>
      </c>
      <c r="C11" s="185" t="s">
        <v>18</v>
      </c>
      <c r="D11" s="165" t="s">
        <v>217</v>
      </c>
      <c r="E11" s="165">
        <v>400</v>
      </c>
    </row>
    <row r="12" spans="1:5" ht="15.75" x14ac:dyDescent="0.25">
      <c r="A12" s="134">
        <v>10</v>
      </c>
      <c r="B12" s="172" t="s">
        <v>153</v>
      </c>
      <c r="C12" s="185" t="s">
        <v>18</v>
      </c>
      <c r="D12" s="165" t="s">
        <v>217</v>
      </c>
      <c r="E12" s="165">
        <v>400</v>
      </c>
    </row>
    <row r="13" spans="1:5" ht="15.75" x14ac:dyDescent="0.25">
      <c r="A13" s="134">
        <v>11</v>
      </c>
      <c r="B13" s="172" t="s">
        <v>205</v>
      </c>
      <c r="C13" s="185" t="s">
        <v>18</v>
      </c>
      <c r="D13" s="165" t="s">
        <v>211</v>
      </c>
      <c r="E13" s="165">
        <v>100</v>
      </c>
    </row>
    <row r="14" spans="1:5" ht="15.75" x14ac:dyDescent="0.25">
      <c r="A14" s="134">
        <v>12</v>
      </c>
      <c r="B14" s="172" t="s">
        <v>206</v>
      </c>
      <c r="C14" s="185" t="s">
        <v>18</v>
      </c>
      <c r="D14" s="165" t="s">
        <v>211</v>
      </c>
      <c r="E14" s="165">
        <v>100</v>
      </c>
    </row>
    <row r="15" spans="1:5" ht="15.75" x14ac:dyDescent="0.25">
      <c r="A15" s="134">
        <v>13</v>
      </c>
      <c r="B15" s="119" t="s">
        <v>207</v>
      </c>
      <c r="C15" s="185" t="s">
        <v>18</v>
      </c>
      <c r="D15" s="165" t="s">
        <v>218</v>
      </c>
      <c r="E15" s="165">
        <v>200</v>
      </c>
    </row>
    <row r="16" spans="1:5" ht="15.75" x14ac:dyDescent="0.25">
      <c r="A16" s="134">
        <v>14</v>
      </c>
      <c r="B16" s="172" t="s">
        <v>208</v>
      </c>
      <c r="C16" s="185" t="s">
        <v>18</v>
      </c>
      <c r="D16" s="165" t="s">
        <v>219</v>
      </c>
      <c r="E16" s="165">
        <v>800</v>
      </c>
    </row>
    <row r="17" spans="1:5" ht="15.75" x14ac:dyDescent="0.25">
      <c r="A17" s="134">
        <v>15</v>
      </c>
      <c r="B17" s="172" t="s">
        <v>209</v>
      </c>
      <c r="C17" s="185" t="s">
        <v>18</v>
      </c>
      <c r="D17" s="165" t="s">
        <v>220</v>
      </c>
      <c r="E17" s="165">
        <v>1100</v>
      </c>
    </row>
    <row r="18" spans="1:5" ht="15.75" x14ac:dyDescent="0.25">
      <c r="A18" s="134">
        <v>16</v>
      </c>
      <c r="B18" s="119" t="s">
        <v>210</v>
      </c>
      <c r="C18" s="185" t="s">
        <v>18</v>
      </c>
      <c r="D18" s="165" t="s">
        <v>221</v>
      </c>
      <c r="E18" s="165">
        <v>1500</v>
      </c>
    </row>
    <row r="19" spans="1:5" ht="30" x14ac:dyDescent="0.25">
      <c r="A19" s="124">
        <v>17</v>
      </c>
      <c r="B19" s="128"/>
      <c r="C19" s="184" t="s">
        <v>32</v>
      </c>
      <c r="D19" s="129"/>
      <c r="E19" s="179"/>
    </row>
    <row r="20" spans="1:5" ht="15.75" x14ac:dyDescent="0.25">
      <c r="A20" s="3"/>
      <c r="B20" s="3"/>
      <c r="C20" s="123" t="s">
        <v>4</v>
      </c>
      <c r="D20" s="111" t="s">
        <v>17</v>
      </c>
      <c r="E20" s="39">
        <f>SUM(E3:E19)</f>
        <v>11100</v>
      </c>
    </row>
    <row r="21" spans="1:5" x14ac:dyDescent="0.25">
      <c r="D21" s="121"/>
    </row>
  </sheetData>
  <mergeCells count="1">
    <mergeCell ref="A1:E1"/>
  </mergeCells>
  <pageMargins left="0.7" right="0.7" top="0.75" bottom="0.75" header="0.3" footer="0.3"/>
  <pageSetup orientation="portrait" horizontalDpi="300" verticalDpi="3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zoomScale="118" zoomScaleNormal="118" workbookViewId="0">
      <selection activeCell="C4" sqref="C4:E4"/>
    </sheetView>
  </sheetViews>
  <sheetFormatPr defaultRowHeight="15" x14ac:dyDescent="0.25"/>
  <cols>
    <col min="1" max="1" width="8.85546875" customWidth="1"/>
    <col min="2" max="2" width="29.28515625" customWidth="1"/>
    <col min="3" max="3" width="36.140625" customWidth="1"/>
    <col min="4" max="4" width="26.85546875" customWidth="1"/>
    <col min="5" max="5" width="20" customWidth="1"/>
  </cols>
  <sheetData>
    <row r="1" spans="1:5" ht="39.75" customHeight="1" x14ac:dyDescent="0.25">
      <c r="A1" s="205" t="s">
        <v>106</v>
      </c>
      <c r="B1" s="205"/>
      <c r="C1" s="205"/>
      <c r="D1" s="205"/>
      <c r="E1" s="205"/>
    </row>
    <row r="2" spans="1:5" ht="42.75" x14ac:dyDescent="0.25">
      <c r="A2" s="80" t="s">
        <v>0</v>
      </c>
      <c r="B2" s="81" t="s">
        <v>3</v>
      </c>
      <c r="C2" s="80" t="s">
        <v>9</v>
      </c>
      <c r="D2" s="80" t="s">
        <v>1</v>
      </c>
      <c r="E2" s="103" t="s">
        <v>11</v>
      </c>
    </row>
    <row r="3" spans="1:5" ht="45" x14ac:dyDescent="0.25">
      <c r="A3" s="153">
        <v>1</v>
      </c>
      <c r="B3" s="187" t="s">
        <v>222</v>
      </c>
      <c r="C3" s="180" t="s">
        <v>74</v>
      </c>
      <c r="D3" s="188" t="s">
        <v>276</v>
      </c>
      <c r="E3" s="188">
        <v>6900</v>
      </c>
    </row>
    <row r="4" spans="1:5" ht="45" x14ac:dyDescent="0.25">
      <c r="A4" s="153">
        <v>2</v>
      </c>
      <c r="B4" s="187" t="s">
        <v>223</v>
      </c>
      <c r="C4" s="180" t="s">
        <v>74</v>
      </c>
      <c r="D4" s="188" t="s">
        <v>277</v>
      </c>
      <c r="E4" s="188">
        <v>2100</v>
      </c>
    </row>
    <row r="5" spans="1:5" ht="15.75" x14ac:dyDescent="0.25">
      <c r="A5" s="102">
        <v>3</v>
      </c>
      <c r="B5" s="186" t="s">
        <v>6</v>
      </c>
      <c r="C5" s="66"/>
      <c r="D5" s="102"/>
      <c r="E5" s="102"/>
    </row>
    <row r="6" spans="1:5" x14ac:dyDescent="0.25">
      <c r="A6" s="5"/>
      <c r="B6" s="3"/>
      <c r="C6" s="25"/>
      <c r="D6" s="25" t="s">
        <v>4</v>
      </c>
      <c r="E6" s="16">
        <f>SUM(E3:E5)</f>
        <v>9000</v>
      </c>
    </row>
  </sheetData>
  <mergeCells count="1">
    <mergeCell ref="A1:E1"/>
  </mergeCells>
  <pageMargins left="0.7" right="0.7" top="0.75" bottom="0.75" header="0.3" footer="0.3"/>
  <pageSetup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workbookViewId="0">
      <selection activeCell="E14" sqref="E14"/>
    </sheetView>
  </sheetViews>
  <sheetFormatPr defaultColWidth="9.140625" defaultRowHeight="15" x14ac:dyDescent="0.25"/>
  <cols>
    <col min="1" max="1" width="9.140625" style="30"/>
    <col min="2" max="2" width="28.5703125" style="30" customWidth="1"/>
    <col min="3" max="3" width="37" style="30" customWidth="1"/>
    <col min="4" max="4" width="22.42578125" style="30" customWidth="1"/>
    <col min="5" max="5" width="22.28515625" style="30" customWidth="1"/>
    <col min="6" max="7" width="9.140625" style="30" hidden="1" customWidth="1"/>
    <col min="8" max="16384" width="9.140625" style="30"/>
  </cols>
  <sheetData>
    <row r="1" spans="1:7" ht="34.5" customHeight="1" x14ac:dyDescent="0.25">
      <c r="A1" s="197" t="s">
        <v>105</v>
      </c>
      <c r="B1" s="198"/>
      <c r="C1" s="198"/>
      <c r="D1" s="198"/>
      <c r="E1" s="198"/>
      <c r="F1" s="198"/>
      <c r="G1" s="198"/>
    </row>
    <row r="2" spans="1:7" ht="29.25" customHeight="1" x14ac:dyDescent="0.25">
      <c r="A2" s="13" t="s">
        <v>0</v>
      </c>
      <c r="B2" s="28" t="s">
        <v>3</v>
      </c>
      <c r="C2" s="13" t="s">
        <v>9</v>
      </c>
      <c r="D2" s="13" t="s">
        <v>1</v>
      </c>
      <c r="E2" s="29" t="s">
        <v>11</v>
      </c>
      <c r="F2" s="3"/>
      <c r="G2" s="3"/>
    </row>
    <row r="3" spans="1:7" ht="20.25" customHeight="1" x14ac:dyDescent="0.25">
      <c r="A3" s="5">
        <v>1</v>
      </c>
      <c r="B3" s="3" t="s">
        <v>225</v>
      </c>
      <c r="C3" s="5" t="s">
        <v>20</v>
      </c>
      <c r="D3" s="24" t="s">
        <v>224</v>
      </c>
      <c r="E3" s="16">
        <v>562.5</v>
      </c>
      <c r="F3" s="3"/>
      <c r="G3" s="3"/>
    </row>
    <row r="4" spans="1:7" ht="20.25" customHeight="1" x14ac:dyDescent="0.25">
      <c r="A4" s="5">
        <v>2</v>
      </c>
      <c r="B4" s="3" t="s">
        <v>196</v>
      </c>
      <c r="C4" s="5" t="s">
        <v>20</v>
      </c>
      <c r="D4" s="24" t="s">
        <v>226</v>
      </c>
      <c r="E4" s="16">
        <v>500</v>
      </c>
      <c r="F4" s="3"/>
      <c r="G4" s="3"/>
    </row>
    <row r="5" spans="1:7" ht="20.25" customHeight="1" x14ac:dyDescent="0.25">
      <c r="A5" s="5">
        <v>3</v>
      </c>
      <c r="B5" s="3" t="s">
        <v>148</v>
      </c>
      <c r="C5" s="5" t="s">
        <v>20</v>
      </c>
      <c r="D5" s="111" t="s">
        <v>227</v>
      </c>
      <c r="E5" s="16">
        <v>375</v>
      </c>
      <c r="F5" s="3"/>
      <c r="G5" s="3"/>
    </row>
    <row r="6" spans="1:7" ht="45.75" customHeight="1" x14ac:dyDescent="0.25">
      <c r="A6" s="5">
        <v>4</v>
      </c>
      <c r="B6" s="3" t="s">
        <v>5</v>
      </c>
      <c r="C6" s="17" t="s">
        <v>27</v>
      </c>
      <c r="D6" s="13"/>
      <c r="E6" s="14"/>
      <c r="F6" s="3"/>
      <c r="G6" s="3"/>
    </row>
    <row r="7" spans="1:7" ht="30" customHeight="1" x14ac:dyDescent="0.25">
      <c r="A7" s="5"/>
      <c r="B7" s="3"/>
      <c r="C7" s="13" t="s">
        <v>4</v>
      </c>
      <c r="D7" s="24" t="s">
        <v>17</v>
      </c>
      <c r="E7" s="16">
        <f>SUM(E3:E6)</f>
        <v>1437.5</v>
      </c>
      <c r="F7" s="3"/>
      <c r="G7" s="3"/>
    </row>
    <row r="8" spans="1:7" hidden="1" x14ac:dyDescent="0.25">
      <c r="A8" s="8"/>
      <c r="B8" s="9"/>
      <c r="C8" s="9"/>
      <c r="D8" s="9"/>
      <c r="E8" s="9"/>
      <c r="F8" s="3"/>
      <c r="G8" s="3"/>
    </row>
    <row r="9" spans="1:7" hidden="1" x14ac:dyDescent="0.25">
      <c r="A9" s="8"/>
      <c r="B9" s="9"/>
      <c r="C9" s="9"/>
      <c r="D9" s="9"/>
      <c r="E9" s="9"/>
      <c r="F9" s="3"/>
      <c r="G9" s="3"/>
    </row>
    <row r="10" spans="1:7" x14ac:dyDescent="0.25">
      <c r="A10" s="10"/>
      <c r="B10" s="11"/>
      <c r="C10" s="11"/>
      <c r="D10" s="11"/>
      <c r="E10" s="11"/>
      <c r="F10" s="2"/>
      <c r="G10" s="2"/>
    </row>
    <row r="11" spans="1:7" x14ac:dyDescent="0.25">
      <c r="A11" s="10"/>
      <c r="B11" s="11"/>
      <c r="C11" s="11"/>
      <c r="D11" s="11"/>
      <c r="E11" s="11"/>
    </row>
  </sheetData>
  <mergeCells count="1">
    <mergeCell ref="A1:G1"/>
  </mergeCells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zoomScaleNormal="100" workbookViewId="0">
      <selection activeCell="J11" sqref="J11"/>
    </sheetView>
  </sheetViews>
  <sheetFormatPr defaultColWidth="9.140625" defaultRowHeight="15.75" x14ac:dyDescent="0.25"/>
  <cols>
    <col min="1" max="1" width="9.140625" style="70"/>
    <col min="2" max="2" width="34.5703125" style="70" customWidth="1"/>
    <col min="3" max="3" width="29.42578125" style="70" customWidth="1"/>
    <col min="4" max="4" width="22.85546875" style="70" customWidth="1"/>
    <col min="5" max="5" width="20.7109375" style="70" customWidth="1"/>
    <col min="6" max="7" width="9.140625" style="70" hidden="1" customWidth="1"/>
    <col min="8" max="16384" width="9.140625" style="70"/>
  </cols>
  <sheetData>
    <row r="1" spans="1:10" ht="37.5" customHeight="1" x14ac:dyDescent="0.25">
      <c r="A1" s="210" t="s">
        <v>104</v>
      </c>
      <c r="B1" s="211"/>
      <c r="C1" s="211"/>
      <c r="D1" s="211"/>
      <c r="E1" s="211"/>
      <c r="F1" s="211"/>
      <c r="G1" s="211"/>
    </row>
    <row r="2" spans="1:10" ht="30.75" customHeight="1" x14ac:dyDescent="0.25">
      <c r="A2" s="40" t="s">
        <v>0</v>
      </c>
      <c r="B2" s="44" t="s">
        <v>3</v>
      </c>
      <c r="C2" s="40" t="s">
        <v>9</v>
      </c>
      <c r="D2" s="40" t="s">
        <v>1</v>
      </c>
      <c r="E2" s="45" t="s">
        <v>11</v>
      </c>
      <c r="F2" s="46"/>
      <c r="G2" s="46"/>
    </row>
    <row r="3" spans="1:10" ht="21" customHeight="1" x14ac:dyDescent="0.25">
      <c r="A3" s="38">
        <v>1</v>
      </c>
      <c r="B3" s="46" t="s">
        <v>228</v>
      </c>
      <c r="C3" s="38" t="s">
        <v>2</v>
      </c>
      <c r="D3" s="42" t="s">
        <v>229</v>
      </c>
      <c r="E3" s="43">
        <v>225</v>
      </c>
      <c r="F3" s="46"/>
      <c r="G3" s="46"/>
    </row>
    <row r="4" spans="1:10" ht="18.75" customHeight="1" x14ac:dyDescent="0.25">
      <c r="A4" s="38">
        <v>2</v>
      </c>
      <c r="B4" s="46" t="s">
        <v>206</v>
      </c>
      <c r="C4" s="38" t="s">
        <v>2</v>
      </c>
      <c r="D4" s="42" t="s">
        <v>230</v>
      </c>
      <c r="E4" s="43">
        <v>300</v>
      </c>
      <c r="F4" s="46"/>
      <c r="G4" s="46"/>
      <c r="J4" s="70" t="s">
        <v>14</v>
      </c>
    </row>
    <row r="5" spans="1:10" ht="19.5" customHeight="1" x14ac:dyDescent="0.25">
      <c r="A5" s="38">
        <v>3</v>
      </c>
      <c r="B5" s="46" t="s">
        <v>207</v>
      </c>
      <c r="C5" s="38" t="s">
        <v>2</v>
      </c>
      <c r="D5" s="42" t="s">
        <v>231</v>
      </c>
      <c r="E5" s="43">
        <v>150</v>
      </c>
      <c r="F5" s="46"/>
      <c r="G5" s="46"/>
    </row>
    <row r="6" spans="1:10" ht="18.75" customHeight="1" x14ac:dyDescent="0.25">
      <c r="A6" s="38">
        <v>4</v>
      </c>
      <c r="B6" s="46" t="s">
        <v>232</v>
      </c>
      <c r="C6" s="38" t="s">
        <v>2</v>
      </c>
      <c r="D6" s="42" t="s">
        <v>231</v>
      </c>
      <c r="E6" s="43">
        <v>150</v>
      </c>
      <c r="F6" s="46"/>
      <c r="G6" s="46"/>
    </row>
    <row r="7" spans="1:10" ht="18.75" customHeight="1" x14ac:dyDescent="0.25">
      <c r="A7" s="38">
        <v>5</v>
      </c>
      <c r="B7" s="46" t="s">
        <v>198</v>
      </c>
      <c r="C7" s="38" t="s">
        <v>2</v>
      </c>
      <c r="D7" s="42" t="s">
        <v>227</v>
      </c>
      <c r="E7" s="43">
        <v>75</v>
      </c>
      <c r="F7" s="46"/>
      <c r="G7" s="46"/>
    </row>
    <row r="8" spans="1:10" ht="18.75" customHeight="1" x14ac:dyDescent="0.25">
      <c r="A8" s="38">
        <v>6</v>
      </c>
      <c r="B8" s="46" t="s">
        <v>262</v>
      </c>
      <c r="C8" s="38" t="s">
        <v>2</v>
      </c>
      <c r="D8" s="42" t="s">
        <v>256</v>
      </c>
      <c r="E8" s="43">
        <v>37.5</v>
      </c>
      <c r="F8" s="46"/>
      <c r="G8" s="46"/>
    </row>
    <row r="9" spans="1:10" ht="18.75" customHeight="1" x14ac:dyDescent="0.25">
      <c r="A9" s="38">
        <v>7</v>
      </c>
      <c r="B9" s="46" t="s">
        <v>202</v>
      </c>
      <c r="C9" s="38" t="s">
        <v>2</v>
      </c>
      <c r="D9" s="42" t="s">
        <v>227</v>
      </c>
      <c r="E9" s="43">
        <v>75</v>
      </c>
      <c r="F9" s="46"/>
      <c r="G9" s="46"/>
    </row>
    <row r="10" spans="1:10" ht="20.25" customHeight="1" x14ac:dyDescent="0.25">
      <c r="A10" s="38">
        <v>8</v>
      </c>
      <c r="B10" s="46" t="s">
        <v>269</v>
      </c>
      <c r="C10" s="38" t="s">
        <v>2</v>
      </c>
      <c r="D10" s="42" t="s">
        <v>227</v>
      </c>
      <c r="E10" s="43">
        <v>75</v>
      </c>
      <c r="F10" s="46"/>
      <c r="G10" s="46"/>
    </row>
    <row r="11" spans="1:10" ht="53.25" customHeight="1" x14ac:dyDescent="0.25">
      <c r="A11" s="38">
        <v>9</v>
      </c>
      <c r="B11" s="46" t="s">
        <v>5</v>
      </c>
      <c r="C11" s="48" t="s">
        <v>44</v>
      </c>
      <c r="D11" s="48" t="s">
        <v>55</v>
      </c>
      <c r="E11" s="40"/>
      <c r="F11" s="46"/>
      <c r="G11" s="46"/>
    </row>
    <row r="12" spans="1:10" ht="30" customHeight="1" x14ac:dyDescent="0.25">
      <c r="A12" s="38"/>
      <c r="B12" s="46"/>
      <c r="C12" s="42" t="s">
        <v>4</v>
      </c>
      <c r="D12" s="50" t="s">
        <v>75</v>
      </c>
      <c r="E12" s="51">
        <f>SUM(E3:E11)</f>
        <v>1087.5</v>
      </c>
      <c r="F12" s="46"/>
      <c r="G12" s="46"/>
    </row>
    <row r="13" spans="1:10" ht="15" hidden="1" customHeight="1" x14ac:dyDescent="0.25">
      <c r="A13" s="38"/>
      <c r="B13" s="46"/>
      <c r="C13" s="38"/>
      <c r="D13" s="40"/>
      <c r="E13" s="47"/>
      <c r="F13" s="46"/>
      <c r="G13" s="46"/>
    </row>
    <row r="14" spans="1:10" ht="15" hidden="1" customHeight="1" x14ac:dyDescent="0.25">
      <c r="A14" s="38"/>
      <c r="B14" s="46"/>
      <c r="C14" s="48"/>
      <c r="D14" s="40"/>
      <c r="E14" s="47"/>
      <c r="F14" s="46"/>
      <c r="G14" s="46"/>
    </row>
  </sheetData>
  <mergeCells count="1">
    <mergeCell ref="A1:G1"/>
  </mergeCells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topLeftCell="A13" workbookViewId="0">
      <selection activeCell="J27" sqref="J27"/>
    </sheetView>
  </sheetViews>
  <sheetFormatPr defaultColWidth="9.140625" defaultRowHeight="15" x14ac:dyDescent="0.25"/>
  <cols>
    <col min="1" max="1" width="9.140625" style="30"/>
    <col min="2" max="2" width="32.85546875" style="30" customWidth="1"/>
    <col min="3" max="3" width="25" style="30" customWidth="1"/>
    <col min="4" max="4" width="20.5703125" style="30" customWidth="1"/>
    <col min="5" max="5" width="20.7109375" style="30" customWidth="1"/>
    <col min="6" max="7" width="9.140625" style="30" hidden="1" customWidth="1"/>
    <col min="8" max="16384" width="9.140625" style="30"/>
  </cols>
  <sheetData>
    <row r="1" spans="1:7" ht="33.75" customHeight="1" x14ac:dyDescent="0.25">
      <c r="A1" s="197" t="s">
        <v>103</v>
      </c>
      <c r="B1" s="198"/>
      <c r="C1" s="198"/>
      <c r="D1" s="198"/>
      <c r="E1" s="198"/>
      <c r="F1" s="198"/>
      <c r="G1" s="198"/>
    </row>
    <row r="2" spans="1:7" ht="30.75" customHeight="1" x14ac:dyDescent="0.25">
      <c r="A2" s="13" t="s">
        <v>0</v>
      </c>
      <c r="B2" s="28" t="s">
        <v>3</v>
      </c>
      <c r="C2" s="13" t="s">
        <v>9</v>
      </c>
      <c r="D2" s="13" t="s">
        <v>1</v>
      </c>
      <c r="E2" s="29" t="s">
        <v>11</v>
      </c>
      <c r="F2" s="3"/>
      <c r="G2" s="3"/>
    </row>
    <row r="3" spans="1:7" ht="19.5" customHeight="1" x14ac:dyDescent="0.25">
      <c r="A3" s="5">
        <v>1</v>
      </c>
      <c r="B3" s="3"/>
      <c r="C3" s="5" t="s">
        <v>2</v>
      </c>
      <c r="D3" s="5" t="s">
        <v>10</v>
      </c>
      <c r="E3" s="5">
        <v>0</v>
      </c>
      <c r="F3" s="3"/>
      <c r="G3" s="3"/>
    </row>
    <row r="4" spans="1:7" ht="19.5" customHeight="1" x14ac:dyDescent="0.25">
      <c r="A4" s="5">
        <v>2</v>
      </c>
      <c r="B4" s="3"/>
      <c r="C4" s="5" t="s">
        <v>2</v>
      </c>
      <c r="D4" s="5" t="s">
        <v>10</v>
      </c>
      <c r="E4" s="5">
        <v>0</v>
      </c>
      <c r="F4" s="3"/>
      <c r="G4" s="3"/>
    </row>
    <row r="5" spans="1:7" ht="18" customHeight="1" x14ac:dyDescent="0.25">
      <c r="A5" s="5">
        <v>3</v>
      </c>
      <c r="B5" s="3"/>
      <c r="C5" s="5" t="s">
        <v>2</v>
      </c>
      <c r="D5" s="5" t="s">
        <v>10</v>
      </c>
      <c r="E5" s="5">
        <v>0</v>
      </c>
      <c r="F5" s="3"/>
      <c r="G5" s="3"/>
    </row>
    <row r="6" spans="1:7" ht="18.75" customHeight="1" x14ac:dyDescent="0.25">
      <c r="A6" s="5">
        <v>4</v>
      </c>
      <c r="B6" s="3"/>
      <c r="C6" s="5" t="s">
        <v>2</v>
      </c>
      <c r="D6" s="5" t="s">
        <v>10</v>
      </c>
      <c r="E6" s="5">
        <v>0</v>
      </c>
      <c r="F6" s="3"/>
      <c r="G6" s="3"/>
    </row>
    <row r="7" spans="1:7" ht="21.75" customHeight="1" x14ac:dyDescent="0.25">
      <c r="A7" s="5">
        <v>5</v>
      </c>
      <c r="B7" s="3"/>
      <c r="C7" s="5" t="s">
        <v>2</v>
      </c>
      <c r="D7" s="5" t="s">
        <v>10</v>
      </c>
      <c r="E7" s="5">
        <v>0</v>
      </c>
      <c r="F7" s="3"/>
      <c r="G7" s="3"/>
    </row>
    <row r="8" spans="1:7" ht="19.5" customHeight="1" x14ac:dyDescent="0.25">
      <c r="A8" s="5">
        <v>6</v>
      </c>
      <c r="B8" s="3"/>
      <c r="C8" s="5" t="s">
        <v>2</v>
      </c>
      <c r="D8" s="5" t="s">
        <v>10</v>
      </c>
      <c r="E8" s="5">
        <v>0</v>
      </c>
      <c r="F8" s="3"/>
      <c r="G8" s="3"/>
    </row>
    <row r="9" spans="1:7" ht="20.25" customHeight="1" x14ac:dyDescent="0.25">
      <c r="A9" s="5">
        <v>7</v>
      </c>
      <c r="B9" s="3"/>
      <c r="C9" s="5" t="s">
        <v>2</v>
      </c>
      <c r="D9" s="5" t="s">
        <v>10</v>
      </c>
      <c r="E9" s="5">
        <v>0</v>
      </c>
      <c r="F9" s="5">
        <v>0</v>
      </c>
      <c r="G9" s="3"/>
    </row>
    <row r="10" spans="1:7" ht="19.5" customHeight="1" x14ac:dyDescent="0.25">
      <c r="A10" s="5">
        <v>8</v>
      </c>
      <c r="B10" s="3"/>
      <c r="C10" s="5" t="s">
        <v>2</v>
      </c>
      <c r="D10" s="5" t="s">
        <v>10</v>
      </c>
      <c r="E10" s="5">
        <v>0</v>
      </c>
      <c r="F10" s="3"/>
      <c r="G10" s="3"/>
    </row>
    <row r="11" spans="1:7" ht="19.5" customHeight="1" x14ac:dyDescent="0.25">
      <c r="A11" s="5">
        <v>9</v>
      </c>
      <c r="B11" s="3"/>
      <c r="C11" s="5" t="s">
        <v>2</v>
      </c>
      <c r="D11" s="5" t="s">
        <v>10</v>
      </c>
      <c r="E11" s="5">
        <v>0</v>
      </c>
      <c r="F11" s="3"/>
      <c r="G11" s="3"/>
    </row>
    <row r="12" spans="1:7" ht="18.75" customHeight="1" x14ac:dyDescent="0.25">
      <c r="A12" s="5">
        <v>10</v>
      </c>
      <c r="B12" s="3"/>
      <c r="C12" s="5" t="s">
        <v>2</v>
      </c>
      <c r="D12" s="5" t="s">
        <v>10</v>
      </c>
      <c r="E12" s="5">
        <v>0</v>
      </c>
      <c r="F12" s="3"/>
      <c r="G12" s="3"/>
    </row>
    <row r="13" spans="1:7" ht="21" customHeight="1" x14ac:dyDescent="0.25">
      <c r="A13" s="5">
        <v>11</v>
      </c>
      <c r="B13" s="3"/>
      <c r="C13" s="5" t="s">
        <v>2</v>
      </c>
      <c r="D13" s="5" t="s">
        <v>10</v>
      </c>
      <c r="E13" s="5">
        <v>0</v>
      </c>
      <c r="F13" s="3"/>
      <c r="G13" s="3"/>
    </row>
    <row r="14" spans="1:7" ht="21.75" customHeight="1" x14ac:dyDescent="0.25">
      <c r="A14" s="5">
        <v>12</v>
      </c>
      <c r="B14" s="3"/>
      <c r="C14" s="5" t="s">
        <v>2</v>
      </c>
      <c r="D14" s="5" t="s">
        <v>10</v>
      </c>
      <c r="E14" s="5">
        <v>0</v>
      </c>
      <c r="F14" s="3"/>
      <c r="G14" s="3"/>
    </row>
    <row r="15" spans="1:7" ht="20.25" customHeight="1" x14ac:dyDescent="0.25">
      <c r="A15" s="5">
        <v>13</v>
      </c>
      <c r="B15" s="3"/>
      <c r="C15" s="5" t="s">
        <v>2</v>
      </c>
      <c r="D15" s="5" t="s">
        <v>10</v>
      </c>
      <c r="E15" s="5">
        <v>0</v>
      </c>
      <c r="F15" s="3"/>
      <c r="G15" s="3"/>
    </row>
    <row r="16" spans="1:7" ht="18" customHeight="1" x14ac:dyDescent="0.25">
      <c r="A16" s="5">
        <v>14</v>
      </c>
      <c r="B16" s="3"/>
      <c r="C16" s="5" t="s">
        <v>2</v>
      </c>
      <c r="D16" s="5" t="s">
        <v>10</v>
      </c>
      <c r="E16" s="5">
        <v>0</v>
      </c>
      <c r="F16" s="3"/>
      <c r="G16" s="3"/>
    </row>
    <row r="17" spans="1:7" ht="18.75" customHeight="1" x14ac:dyDescent="0.25">
      <c r="A17" s="5">
        <v>15</v>
      </c>
      <c r="B17" s="3"/>
      <c r="C17" s="5" t="s">
        <v>2</v>
      </c>
      <c r="D17" s="5" t="s">
        <v>10</v>
      </c>
      <c r="E17" s="5">
        <v>0</v>
      </c>
      <c r="F17" s="3"/>
      <c r="G17" s="3"/>
    </row>
    <row r="18" spans="1:7" ht="20.25" customHeight="1" x14ac:dyDescent="0.25">
      <c r="A18" s="5">
        <v>16</v>
      </c>
      <c r="B18" s="3"/>
      <c r="C18" s="5" t="s">
        <v>2</v>
      </c>
      <c r="D18" s="5" t="s">
        <v>10</v>
      </c>
      <c r="E18" s="5">
        <v>0</v>
      </c>
      <c r="F18" s="3"/>
      <c r="G18" s="3"/>
    </row>
    <row r="19" spans="1:7" ht="20.25" customHeight="1" x14ac:dyDescent="0.25">
      <c r="A19" s="5">
        <v>17</v>
      </c>
      <c r="B19" s="3"/>
      <c r="C19" s="5" t="s">
        <v>2</v>
      </c>
      <c r="D19" s="5" t="s">
        <v>10</v>
      </c>
      <c r="E19" s="5">
        <v>0</v>
      </c>
      <c r="F19" s="3"/>
      <c r="G19" s="3"/>
    </row>
    <row r="20" spans="1:7" ht="20.25" customHeight="1" x14ac:dyDescent="0.25">
      <c r="A20" s="5">
        <v>18</v>
      </c>
      <c r="B20" s="3"/>
      <c r="C20" s="5" t="s">
        <v>2</v>
      </c>
      <c r="D20" s="5" t="s">
        <v>10</v>
      </c>
      <c r="E20" s="5">
        <v>0</v>
      </c>
      <c r="F20" s="3"/>
      <c r="G20" s="3"/>
    </row>
    <row r="21" spans="1:7" ht="20.25" customHeight="1" x14ac:dyDescent="0.25">
      <c r="A21" s="5">
        <v>19</v>
      </c>
      <c r="B21" s="3"/>
      <c r="C21" s="5" t="s">
        <v>2</v>
      </c>
      <c r="D21" s="5" t="s">
        <v>10</v>
      </c>
      <c r="E21" s="5">
        <v>0</v>
      </c>
      <c r="F21" s="3"/>
      <c r="G21" s="3"/>
    </row>
    <row r="22" spans="1:7" ht="20.25" customHeight="1" x14ac:dyDescent="0.25">
      <c r="A22" s="5">
        <v>20</v>
      </c>
      <c r="B22" s="3"/>
      <c r="C22" s="5" t="s">
        <v>2</v>
      </c>
      <c r="D22" s="5" t="s">
        <v>10</v>
      </c>
      <c r="E22" s="5">
        <v>0</v>
      </c>
      <c r="F22" s="3"/>
      <c r="G22" s="3"/>
    </row>
    <row r="23" spans="1:7" ht="20.25" customHeight="1" x14ac:dyDescent="0.25">
      <c r="A23" s="5">
        <v>21</v>
      </c>
      <c r="B23" s="28"/>
      <c r="C23" s="5" t="s">
        <v>2</v>
      </c>
      <c r="D23" s="5" t="s">
        <v>10</v>
      </c>
      <c r="E23" s="5">
        <v>0</v>
      </c>
      <c r="F23" s="3"/>
      <c r="G23" s="3"/>
    </row>
    <row r="24" spans="1:7" ht="20.25" customHeight="1" x14ac:dyDescent="0.25">
      <c r="A24" s="5">
        <v>22</v>
      </c>
      <c r="B24" s="28"/>
      <c r="C24" s="5" t="s">
        <v>2</v>
      </c>
      <c r="D24" s="5" t="s">
        <v>10</v>
      </c>
      <c r="E24" s="5">
        <v>0</v>
      </c>
      <c r="F24" s="3"/>
      <c r="G24" s="3"/>
    </row>
    <row r="25" spans="1:7" ht="20.25" customHeight="1" x14ac:dyDescent="0.25">
      <c r="A25" s="5">
        <v>23</v>
      </c>
      <c r="B25" s="3"/>
      <c r="C25" s="5" t="s">
        <v>2</v>
      </c>
      <c r="D25" s="5" t="s">
        <v>10</v>
      </c>
      <c r="E25" s="5">
        <v>0</v>
      </c>
      <c r="F25" s="3"/>
      <c r="G25" s="3"/>
    </row>
    <row r="26" spans="1:7" ht="20.25" customHeight="1" x14ac:dyDescent="0.25">
      <c r="A26" s="5">
        <v>24</v>
      </c>
      <c r="B26" s="3"/>
      <c r="C26" s="5" t="s">
        <v>2</v>
      </c>
      <c r="D26" s="5" t="s">
        <v>10</v>
      </c>
      <c r="E26" s="5">
        <v>0</v>
      </c>
      <c r="F26" s="3"/>
      <c r="G26" s="3"/>
    </row>
    <row r="27" spans="1:7" ht="20.25" customHeight="1" x14ac:dyDescent="0.25">
      <c r="A27" s="5">
        <v>25</v>
      </c>
      <c r="B27" s="3"/>
      <c r="C27" s="5" t="s">
        <v>2</v>
      </c>
      <c r="D27" s="39"/>
      <c r="E27" s="39"/>
      <c r="F27" s="3"/>
      <c r="G27" s="3"/>
    </row>
    <row r="28" spans="1:7" ht="20.25" customHeight="1" x14ac:dyDescent="0.25">
      <c r="A28" s="5">
        <v>26</v>
      </c>
      <c r="B28" s="3"/>
      <c r="C28" s="5" t="s">
        <v>2</v>
      </c>
      <c r="D28" s="5" t="s">
        <v>10</v>
      </c>
      <c r="E28" s="5">
        <v>0</v>
      </c>
      <c r="F28" s="3"/>
      <c r="G28" s="3"/>
    </row>
    <row r="29" spans="1:7" ht="20.25" customHeight="1" x14ac:dyDescent="0.25">
      <c r="A29" s="5">
        <v>27</v>
      </c>
      <c r="B29" s="3"/>
      <c r="C29" s="5" t="s">
        <v>2</v>
      </c>
      <c r="D29" s="5" t="s">
        <v>10</v>
      </c>
      <c r="E29" s="5">
        <v>0</v>
      </c>
      <c r="F29" s="3"/>
      <c r="G29" s="3"/>
    </row>
    <row r="30" spans="1:7" ht="20.25" customHeight="1" x14ac:dyDescent="0.25">
      <c r="A30" s="5">
        <v>28</v>
      </c>
      <c r="B30" s="3"/>
      <c r="C30" s="5" t="s">
        <v>2</v>
      </c>
      <c r="D30" s="24" t="s">
        <v>10</v>
      </c>
      <c r="E30" s="60">
        <v>0</v>
      </c>
      <c r="F30" s="3"/>
      <c r="G30" s="3"/>
    </row>
    <row r="31" spans="1:7" ht="42" customHeight="1" x14ac:dyDescent="0.25">
      <c r="A31" s="5">
        <v>29</v>
      </c>
      <c r="B31" s="3" t="s">
        <v>5</v>
      </c>
      <c r="C31" s="12" t="s">
        <v>46</v>
      </c>
      <c r="D31" s="5" t="s">
        <v>10</v>
      </c>
      <c r="E31" s="5">
        <v>0</v>
      </c>
      <c r="F31" s="3"/>
      <c r="G31" s="3"/>
    </row>
    <row r="32" spans="1:7" ht="26.25" customHeight="1" x14ac:dyDescent="0.25">
      <c r="A32" s="5"/>
      <c r="B32" s="3"/>
      <c r="C32" s="13" t="s">
        <v>4</v>
      </c>
      <c r="D32" s="24" t="s">
        <v>17</v>
      </c>
      <c r="E32" s="39">
        <f>SUM(E3:E31)</f>
        <v>0</v>
      </c>
      <c r="F32" s="3"/>
      <c r="G32" s="3"/>
    </row>
    <row r="33" spans="1:7" hidden="1" x14ac:dyDescent="0.25">
      <c r="A33" s="22"/>
      <c r="B33" s="23"/>
      <c r="C33" s="23"/>
      <c r="D33" s="23"/>
      <c r="E33" s="23"/>
      <c r="F33" s="3"/>
      <c r="G33" s="3"/>
    </row>
    <row r="34" spans="1:7" x14ac:dyDescent="0.25">
      <c r="A34" s="8"/>
      <c r="B34" s="9"/>
      <c r="C34" s="9"/>
      <c r="D34" s="9"/>
      <c r="E34" s="9"/>
    </row>
    <row r="35" spans="1:7" x14ac:dyDescent="0.25">
      <c r="A35" s="8"/>
      <c r="B35" s="9"/>
      <c r="C35" s="9"/>
      <c r="D35" s="9"/>
      <c r="E35" s="9"/>
    </row>
    <row r="36" spans="1:7" x14ac:dyDescent="0.25">
      <c r="A36" s="33"/>
      <c r="B36" s="33"/>
      <c r="C36" s="33"/>
      <c r="D36" s="33"/>
      <c r="E36" s="33"/>
    </row>
  </sheetData>
  <mergeCells count="1">
    <mergeCell ref="A1:G1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workbookViewId="0">
      <selection activeCell="D3" sqref="D3:E3"/>
    </sheetView>
  </sheetViews>
  <sheetFormatPr defaultColWidth="9.140625" defaultRowHeight="15" x14ac:dyDescent="0.25"/>
  <cols>
    <col min="1" max="1" width="9.140625" style="30"/>
    <col min="2" max="2" width="37.85546875" style="30" customWidth="1"/>
    <col min="3" max="3" width="24.85546875" style="30" customWidth="1"/>
    <col min="4" max="4" width="21.140625" style="30" customWidth="1"/>
    <col min="5" max="5" width="20.7109375" style="30" customWidth="1"/>
    <col min="6" max="7" width="9.140625" style="30" hidden="1" customWidth="1"/>
    <col min="8" max="16384" width="9.140625" style="30"/>
  </cols>
  <sheetData>
    <row r="1" spans="1:7" ht="34.5" customHeight="1" x14ac:dyDescent="0.25">
      <c r="A1" s="197" t="s">
        <v>120</v>
      </c>
      <c r="B1" s="198"/>
      <c r="C1" s="198"/>
      <c r="D1" s="198"/>
      <c r="E1" s="198"/>
      <c r="F1" s="198"/>
      <c r="G1" s="198"/>
    </row>
    <row r="2" spans="1:7" ht="28.5" customHeight="1" x14ac:dyDescent="0.25">
      <c r="A2" s="153" t="s">
        <v>0</v>
      </c>
      <c r="B2" s="98" t="s">
        <v>3</v>
      </c>
      <c r="C2" s="97" t="s">
        <v>7</v>
      </c>
      <c r="D2" s="97" t="s">
        <v>1</v>
      </c>
      <c r="E2" s="112" t="s">
        <v>11</v>
      </c>
      <c r="F2" s="3"/>
      <c r="G2" s="3"/>
    </row>
    <row r="3" spans="1:7" ht="21.75" customHeight="1" x14ac:dyDescent="0.25">
      <c r="A3" s="107">
        <v>1</v>
      </c>
      <c r="B3" s="34" t="s">
        <v>126</v>
      </c>
      <c r="C3" s="166" t="s">
        <v>2</v>
      </c>
      <c r="D3" s="167" t="s">
        <v>127</v>
      </c>
      <c r="E3" s="181">
        <v>3900</v>
      </c>
      <c r="F3" s="3"/>
      <c r="G3" s="3"/>
    </row>
    <row r="4" spans="1:7" ht="45" customHeight="1" x14ac:dyDescent="0.25">
      <c r="A4" s="136">
        <v>2</v>
      </c>
      <c r="B4" s="90" t="s">
        <v>5</v>
      </c>
      <c r="C4" s="66" t="s">
        <v>45</v>
      </c>
      <c r="D4" s="113" t="s">
        <v>10</v>
      </c>
      <c r="E4" s="113">
        <v>0</v>
      </c>
      <c r="F4" s="3"/>
      <c r="G4" s="3"/>
    </row>
    <row r="5" spans="1:7" ht="27.75" customHeight="1" x14ac:dyDescent="0.25">
      <c r="A5" s="5"/>
      <c r="B5" s="3"/>
      <c r="C5" s="13" t="s">
        <v>4</v>
      </c>
      <c r="D5" s="13" t="s">
        <v>56</v>
      </c>
      <c r="E5" s="71">
        <f>SUM(E3:E4)</f>
        <v>3900</v>
      </c>
      <c r="F5" s="3"/>
      <c r="G5" s="3"/>
    </row>
    <row r="6" spans="1:7" x14ac:dyDescent="0.25">
      <c r="A6" s="199"/>
      <c r="B6" s="200"/>
      <c r="C6" s="200"/>
      <c r="D6" s="200"/>
      <c r="E6" s="201"/>
      <c r="F6" s="3"/>
      <c r="G6" s="3"/>
    </row>
    <row r="7" spans="1:7" hidden="1" x14ac:dyDescent="0.25">
      <c r="A7" s="8"/>
      <c r="B7" s="9"/>
      <c r="C7" s="9"/>
      <c r="D7" s="9"/>
      <c r="E7" s="9"/>
      <c r="F7" s="3"/>
      <c r="G7" s="3"/>
    </row>
    <row r="8" spans="1:7" hidden="1" x14ac:dyDescent="0.25">
      <c r="A8" s="8"/>
      <c r="B8" s="9"/>
      <c r="C8" s="9"/>
      <c r="D8" s="9"/>
      <c r="E8" s="9"/>
      <c r="F8" s="3"/>
      <c r="G8" s="3"/>
    </row>
    <row r="9" spans="1:7" x14ac:dyDescent="0.25">
      <c r="A9" s="10"/>
      <c r="B9" s="11"/>
      <c r="C9" s="11"/>
      <c r="D9" s="11"/>
      <c r="E9" s="11"/>
    </row>
    <row r="10" spans="1:7" x14ac:dyDescent="0.25">
      <c r="A10" s="10"/>
      <c r="B10" s="11"/>
      <c r="C10" s="11"/>
      <c r="D10" s="11"/>
      <c r="E10" s="11"/>
    </row>
  </sheetData>
  <mergeCells count="2">
    <mergeCell ref="A1:G1"/>
    <mergeCell ref="A6:E6"/>
  </mergeCells>
  <pageMargins left="0.7" right="0.7" top="0.75" bottom="0.75" header="0.3" footer="0.3"/>
  <pageSetup orientation="portrait" verticalDpi="30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workbookViewId="0">
      <selection activeCell="E16" sqref="E16"/>
    </sheetView>
  </sheetViews>
  <sheetFormatPr defaultColWidth="9.140625" defaultRowHeight="15" x14ac:dyDescent="0.25"/>
  <cols>
    <col min="1" max="1" width="9.140625" style="30"/>
    <col min="2" max="2" width="37.85546875" style="30" customWidth="1"/>
    <col min="3" max="3" width="33.42578125" style="30" customWidth="1"/>
    <col min="4" max="4" width="27.42578125" style="30" customWidth="1"/>
    <col min="5" max="5" width="21.42578125" style="30" customWidth="1"/>
    <col min="6" max="7" width="9.140625" style="30" hidden="1" customWidth="1"/>
    <col min="8" max="16384" width="9.140625" style="30"/>
  </cols>
  <sheetData>
    <row r="1" spans="1:7" ht="34.5" customHeight="1" x14ac:dyDescent="0.25">
      <c r="A1" s="197" t="s">
        <v>102</v>
      </c>
      <c r="B1" s="198"/>
      <c r="C1" s="198"/>
      <c r="D1" s="198"/>
      <c r="E1" s="198"/>
      <c r="F1" s="198"/>
      <c r="G1" s="198"/>
    </row>
    <row r="2" spans="1:7" ht="28.5" customHeight="1" x14ac:dyDescent="0.25">
      <c r="A2" s="13" t="s">
        <v>0</v>
      </c>
      <c r="B2" s="28" t="s">
        <v>3</v>
      </c>
      <c r="C2" s="13" t="s">
        <v>9</v>
      </c>
      <c r="D2" s="13" t="s">
        <v>1</v>
      </c>
      <c r="E2" s="29" t="s">
        <v>11</v>
      </c>
      <c r="F2" s="3"/>
      <c r="G2" s="3"/>
    </row>
    <row r="3" spans="1:7" ht="18.75" customHeight="1" x14ac:dyDescent="0.25">
      <c r="A3" s="5">
        <v>1</v>
      </c>
      <c r="B3" s="3" t="s">
        <v>233</v>
      </c>
      <c r="C3" s="5" t="s">
        <v>2</v>
      </c>
      <c r="D3" s="24" t="s">
        <v>235</v>
      </c>
      <c r="E3" s="16">
        <v>25</v>
      </c>
      <c r="F3" s="3"/>
      <c r="G3" s="3"/>
    </row>
    <row r="4" spans="1:7" ht="18.75" customHeight="1" x14ac:dyDescent="0.25">
      <c r="A4" s="5">
        <v>2</v>
      </c>
      <c r="B4" s="3" t="s">
        <v>234</v>
      </c>
      <c r="C4" s="5" t="s">
        <v>2</v>
      </c>
      <c r="D4" s="133" t="s">
        <v>236</v>
      </c>
      <c r="E4" s="16">
        <v>62.5</v>
      </c>
      <c r="F4" s="3"/>
      <c r="G4" s="3"/>
    </row>
    <row r="5" spans="1:7" ht="18.75" customHeight="1" x14ac:dyDescent="0.25">
      <c r="A5" s="5">
        <v>3</v>
      </c>
      <c r="B5" s="3" t="s">
        <v>148</v>
      </c>
      <c r="C5" s="5" t="s">
        <v>2</v>
      </c>
      <c r="D5" s="162" t="s">
        <v>224</v>
      </c>
      <c r="E5" s="16">
        <v>112.5</v>
      </c>
      <c r="F5" s="3"/>
      <c r="G5" s="3"/>
    </row>
    <row r="6" spans="1:7" ht="18.75" customHeight="1" x14ac:dyDescent="0.25">
      <c r="A6" s="5">
        <v>4</v>
      </c>
      <c r="B6" s="3" t="s">
        <v>196</v>
      </c>
      <c r="C6" s="5" t="s">
        <v>2</v>
      </c>
      <c r="D6" s="162" t="s">
        <v>237</v>
      </c>
      <c r="E6" s="16">
        <v>50</v>
      </c>
      <c r="F6" s="3"/>
      <c r="G6" s="3"/>
    </row>
    <row r="7" spans="1:7" ht="46.5" customHeight="1" x14ac:dyDescent="0.25">
      <c r="A7" s="5">
        <v>5</v>
      </c>
      <c r="B7" s="28" t="s">
        <v>5</v>
      </c>
      <c r="C7" s="18" t="s">
        <v>29</v>
      </c>
      <c r="D7" s="18" t="s">
        <v>53</v>
      </c>
      <c r="E7" s="14">
        <v>0</v>
      </c>
      <c r="F7" s="3"/>
      <c r="G7" s="3"/>
    </row>
    <row r="8" spans="1:7" ht="49.5" customHeight="1" x14ac:dyDescent="0.25">
      <c r="A8" s="5"/>
      <c r="B8" s="3"/>
      <c r="C8" s="24" t="s">
        <v>4</v>
      </c>
      <c r="D8" s="25" t="s">
        <v>70</v>
      </c>
      <c r="E8" s="16">
        <f>SUM(E3:E7)</f>
        <v>250</v>
      </c>
      <c r="F8" s="3"/>
      <c r="G8" s="3"/>
    </row>
    <row r="9" spans="1:7" ht="15" hidden="1" customHeight="1" x14ac:dyDescent="0.25">
      <c r="A9" s="8"/>
      <c r="B9" s="9"/>
      <c r="C9" s="9"/>
      <c r="D9" s="9"/>
      <c r="E9" s="9"/>
      <c r="F9" s="3"/>
      <c r="G9" s="3"/>
    </row>
    <row r="10" spans="1:7" x14ac:dyDescent="0.25">
      <c r="A10" s="10"/>
      <c r="B10" s="11"/>
      <c r="C10" s="11"/>
      <c r="D10" s="11"/>
      <c r="E10" s="11"/>
    </row>
    <row r="11" spans="1:7" x14ac:dyDescent="0.25">
      <c r="A11" s="10"/>
      <c r="B11" s="11"/>
      <c r="C11" s="11"/>
      <c r="D11" s="11"/>
      <c r="E11" s="11"/>
    </row>
  </sheetData>
  <mergeCells count="1">
    <mergeCell ref="A1:G1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workbookViewId="0">
      <selection activeCell="E15" sqref="E15"/>
    </sheetView>
  </sheetViews>
  <sheetFormatPr defaultColWidth="9.140625" defaultRowHeight="15" x14ac:dyDescent="0.25"/>
  <cols>
    <col min="1" max="1" width="10.42578125" style="30" customWidth="1"/>
    <col min="2" max="2" width="37.5703125" style="30" customWidth="1"/>
    <col min="3" max="3" width="30" style="30" customWidth="1"/>
    <col min="4" max="4" width="28.28515625" style="30" customWidth="1"/>
    <col min="5" max="5" width="25.5703125" style="30" customWidth="1"/>
    <col min="6" max="7" width="9.140625" style="30" hidden="1" customWidth="1"/>
    <col min="8" max="16384" width="9.140625" style="30"/>
  </cols>
  <sheetData>
    <row r="1" spans="1:7" ht="44.25" customHeight="1" x14ac:dyDescent="0.25">
      <c r="A1" s="197" t="s">
        <v>101</v>
      </c>
      <c r="B1" s="198"/>
      <c r="C1" s="198"/>
      <c r="D1" s="198"/>
      <c r="E1" s="198"/>
      <c r="F1" s="198"/>
      <c r="G1" s="198"/>
    </row>
    <row r="2" spans="1:7" ht="39.75" customHeight="1" x14ac:dyDescent="0.25">
      <c r="A2" s="13" t="s">
        <v>0</v>
      </c>
      <c r="B2" s="28" t="s">
        <v>3</v>
      </c>
      <c r="C2" s="13" t="s">
        <v>9</v>
      </c>
      <c r="D2" s="13" t="s">
        <v>1</v>
      </c>
      <c r="E2" s="29" t="s">
        <v>11</v>
      </c>
    </row>
    <row r="3" spans="1:7" ht="18" customHeight="1" x14ac:dyDescent="0.25">
      <c r="A3" s="5">
        <v>1</v>
      </c>
      <c r="B3" s="3"/>
      <c r="C3" s="5" t="s">
        <v>15</v>
      </c>
      <c r="D3" s="166" t="s">
        <v>10</v>
      </c>
      <c r="E3" s="14">
        <v>0</v>
      </c>
    </row>
    <row r="4" spans="1:7" ht="32.25" customHeight="1" x14ac:dyDescent="0.25">
      <c r="A4" s="5">
        <v>2</v>
      </c>
      <c r="B4" s="27" t="s">
        <v>5</v>
      </c>
      <c r="C4" s="7" t="s">
        <v>30</v>
      </c>
      <c r="D4" s="166" t="s">
        <v>10</v>
      </c>
      <c r="E4" s="14">
        <v>0</v>
      </c>
    </row>
    <row r="5" spans="1:7" ht="18.75" customHeight="1" x14ac:dyDescent="0.25">
      <c r="A5" s="5"/>
      <c r="B5" s="3"/>
      <c r="C5" s="13" t="s">
        <v>4</v>
      </c>
      <c r="D5" s="24" t="s">
        <v>17</v>
      </c>
      <c r="E5" s="16">
        <f>SUM(E3:E4)</f>
        <v>0</v>
      </c>
    </row>
    <row r="6" spans="1:7" x14ac:dyDescent="0.25">
      <c r="A6" s="217"/>
      <c r="B6" s="218"/>
      <c r="C6" s="218"/>
      <c r="D6" s="218"/>
      <c r="E6" s="219"/>
    </row>
  </sheetData>
  <mergeCells count="2">
    <mergeCell ref="A1:G1"/>
    <mergeCell ref="A6:E6"/>
  </mergeCells>
  <pageMargins left="0.7" right="0.7" top="0.75" bottom="0.75" header="0.3" footer="0.3"/>
  <pageSetup orientation="portrait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workbookViewId="0">
      <selection activeCell="D13" sqref="D13"/>
    </sheetView>
  </sheetViews>
  <sheetFormatPr defaultColWidth="9.140625" defaultRowHeight="15" x14ac:dyDescent="0.25"/>
  <cols>
    <col min="1" max="1" width="9.140625" style="30"/>
    <col min="2" max="2" width="31.140625" style="30" customWidth="1"/>
    <col min="3" max="3" width="25.85546875" style="30" customWidth="1"/>
    <col min="4" max="4" width="17.85546875" style="30" customWidth="1"/>
    <col min="5" max="5" width="29.85546875" style="30" customWidth="1"/>
    <col min="6" max="7" width="9.140625" style="30" hidden="1" customWidth="1"/>
    <col min="8" max="16384" width="9.140625" style="30"/>
  </cols>
  <sheetData>
    <row r="1" spans="1:7" ht="36" customHeight="1" x14ac:dyDescent="0.25">
      <c r="A1" s="197" t="s">
        <v>100</v>
      </c>
      <c r="B1" s="198"/>
      <c r="C1" s="198"/>
      <c r="D1" s="198"/>
      <c r="E1" s="198"/>
      <c r="F1" s="198"/>
      <c r="G1" s="198"/>
    </row>
    <row r="2" spans="1:7" ht="40.5" customHeight="1" x14ac:dyDescent="0.25">
      <c r="A2" s="13" t="s">
        <v>0</v>
      </c>
      <c r="B2" s="28" t="s">
        <v>3</v>
      </c>
      <c r="C2" s="13" t="s">
        <v>9</v>
      </c>
      <c r="D2" s="13" t="s">
        <v>1</v>
      </c>
      <c r="E2" s="29" t="s">
        <v>11</v>
      </c>
    </row>
    <row r="3" spans="1:7" ht="20.25" customHeight="1" x14ac:dyDescent="0.25">
      <c r="A3" s="5">
        <v>1</v>
      </c>
      <c r="B3" s="3" t="s">
        <v>238</v>
      </c>
      <c r="C3" s="5" t="s">
        <v>15</v>
      </c>
      <c r="D3" s="111" t="s">
        <v>243</v>
      </c>
      <c r="E3" s="16">
        <v>1400</v>
      </c>
    </row>
    <row r="4" spans="1:7" ht="20.25" customHeight="1" x14ac:dyDescent="0.25">
      <c r="A4" s="5">
        <v>2</v>
      </c>
      <c r="B4" s="3" t="s">
        <v>140</v>
      </c>
      <c r="C4" s="5" t="s">
        <v>15</v>
      </c>
      <c r="D4" s="135" t="s">
        <v>239</v>
      </c>
      <c r="E4" s="16">
        <v>100</v>
      </c>
    </row>
    <row r="5" spans="1:7" ht="20.25" customHeight="1" x14ac:dyDescent="0.25">
      <c r="A5" s="5">
        <v>3</v>
      </c>
      <c r="B5" s="3" t="s">
        <v>240</v>
      </c>
      <c r="C5" s="5" t="s">
        <v>15</v>
      </c>
      <c r="D5" s="162" t="s">
        <v>239</v>
      </c>
      <c r="E5" s="16">
        <v>100</v>
      </c>
    </row>
    <row r="6" spans="1:7" ht="20.25" customHeight="1" x14ac:dyDescent="0.25">
      <c r="A6" s="5">
        <v>4</v>
      </c>
      <c r="B6" s="3" t="s">
        <v>241</v>
      </c>
      <c r="C6" s="5" t="s">
        <v>15</v>
      </c>
      <c r="D6" s="135" t="s">
        <v>242</v>
      </c>
      <c r="E6" s="16">
        <v>500</v>
      </c>
    </row>
    <row r="7" spans="1:7" ht="65.25" customHeight="1" x14ac:dyDescent="0.25">
      <c r="A7" s="5">
        <v>5</v>
      </c>
      <c r="B7" s="3" t="s">
        <v>5</v>
      </c>
      <c r="C7" s="18" t="s">
        <v>30</v>
      </c>
      <c r="D7" s="13" t="s">
        <v>10</v>
      </c>
      <c r="E7" s="14">
        <v>0</v>
      </c>
    </row>
    <row r="8" spans="1:7" ht="19.5" customHeight="1" x14ac:dyDescent="0.25">
      <c r="A8" s="5"/>
      <c r="B8" s="3"/>
      <c r="C8" s="24" t="s">
        <v>4</v>
      </c>
      <c r="D8" s="24" t="s">
        <v>67</v>
      </c>
      <c r="E8" s="16">
        <f>SUM(E3:E7)</f>
        <v>2100</v>
      </c>
    </row>
  </sheetData>
  <mergeCells count="1">
    <mergeCell ref="A1:G1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topLeftCell="A7" zoomScale="110" zoomScaleNormal="110" workbookViewId="0">
      <selection activeCell="D26" sqref="D26"/>
    </sheetView>
  </sheetViews>
  <sheetFormatPr defaultColWidth="9.140625" defaultRowHeight="15" x14ac:dyDescent="0.25"/>
  <cols>
    <col min="1" max="1" width="9.140625" style="30"/>
    <col min="2" max="2" width="36.140625" style="30" customWidth="1"/>
    <col min="3" max="3" width="32.28515625" style="30" customWidth="1"/>
    <col min="4" max="4" width="31.28515625" style="30" customWidth="1"/>
    <col min="5" max="5" width="20.85546875" style="30" customWidth="1"/>
    <col min="6" max="16384" width="9.140625" style="30"/>
  </cols>
  <sheetData>
    <row r="1" spans="1:5" ht="42" customHeight="1" x14ac:dyDescent="0.25">
      <c r="A1" s="204" t="s">
        <v>99</v>
      </c>
      <c r="B1" s="205"/>
      <c r="C1" s="205"/>
      <c r="D1" s="205"/>
      <c r="E1" s="205"/>
    </row>
    <row r="2" spans="1:5" ht="38.25" customHeight="1" x14ac:dyDescent="0.25">
      <c r="A2" s="13" t="s">
        <v>0</v>
      </c>
      <c r="B2" s="28" t="s">
        <v>3</v>
      </c>
      <c r="C2" s="13" t="s">
        <v>9</v>
      </c>
      <c r="D2" s="13" t="s">
        <v>1</v>
      </c>
      <c r="E2" s="29" t="s">
        <v>11</v>
      </c>
    </row>
    <row r="3" spans="1:5" ht="34.5" customHeight="1" x14ac:dyDescent="0.25">
      <c r="A3" s="5">
        <v>1</v>
      </c>
      <c r="B3" s="27" t="s">
        <v>208</v>
      </c>
      <c r="C3" s="7" t="s">
        <v>26</v>
      </c>
      <c r="D3" s="111" t="s">
        <v>249</v>
      </c>
      <c r="E3" s="111">
        <v>4687.5</v>
      </c>
    </row>
    <row r="4" spans="1:5" ht="34.5" customHeight="1" x14ac:dyDescent="0.25">
      <c r="A4" s="5">
        <v>2</v>
      </c>
      <c r="B4" s="27" t="s">
        <v>244</v>
      </c>
      <c r="C4" s="7" t="s">
        <v>26</v>
      </c>
      <c r="D4" s="111" t="s">
        <v>251</v>
      </c>
      <c r="E4" s="111">
        <v>125</v>
      </c>
    </row>
    <row r="5" spans="1:5" ht="40.5" customHeight="1" x14ac:dyDescent="0.25">
      <c r="A5" s="5">
        <v>3</v>
      </c>
      <c r="B5" s="3" t="s">
        <v>140</v>
      </c>
      <c r="C5" s="19" t="s">
        <v>26</v>
      </c>
      <c r="D5" s="137" t="s">
        <v>252</v>
      </c>
      <c r="E5" s="137">
        <v>2250</v>
      </c>
    </row>
    <row r="6" spans="1:5" ht="33.75" customHeight="1" x14ac:dyDescent="0.25">
      <c r="A6" s="5">
        <v>4</v>
      </c>
      <c r="B6" s="3" t="s">
        <v>202</v>
      </c>
      <c r="C6" s="19" t="s">
        <v>26</v>
      </c>
      <c r="D6" s="137" t="s">
        <v>253</v>
      </c>
      <c r="E6" s="137">
        <v>562.5</v>
      </c>
    </row>
    <row r="7" spans="1:5" ht="36" customHeight="1" x14ac:dyDescent="0.25">
      <c r="A7" s="5">
        <v>5</v>
      </c>
      <c r="B7" s="3" t="s">
        <v>203</v>
      </c>
      <c r="C7" s="19" t="s">
        <v>26</v>
      </c>
      <c r="D7" s="162" t="s">
        <v>250</v>
      </c>
      <c r="E7" s="91">
        <v>62.5</v>
      </c>
    </row>
    <row r="8" spans="1:5" ht="36" customHeight="1" x14ac:dyDescent="0.25">
      <c r="A8" s="5"/>
      <c r="B8" s="3" t="s">
        <v>245</v>
      </c>
      <c r="C8" s="19" t="s">
        <v>26</v>
      </c>
      <c r="D8" s="162" t="s">
        <v>250</v>
      </c>
      <c r="E8" s="162">
        <v>62.5</v>
      </c>
    </row>
    <row r="9" spans="1:5" ht="31.5" customHeight="1" x14ac:dyDescent="0.25">
      <c r="A9" s="5">
        <v>6</v>
      </c>
      <c r="B9" s="3" t="s">
        <v>153</v>
      </c>
      <c r="C9" s="19" t="s">
        <v>26</v>
      </c>
      <c r="D9" s="162" t="s">
        <v>250</v>
      </c>
      <c r="E9" s="162">
        <v>62.5</v>
      </c>
    </row>
    <row r="10" spans="1:5" ht="20.25" hidden="1" customHeight="1" x14ac:dyDescent="0.25">
      <c r="A10" s="5">
        <v>7</v>
      </c>
      <c r="B10" s="3"/>
      <c r="C10" s="19" t="s">
        <v>26</v>
      </c>
      <c r="D10" s="13"/>
      <c r="E10" s="13"/>
    </row>
    <row r="11" spans="1:5" ht="29.25" customHeight="1" x14ac:dyDescent="0.25">
      <c r="A11" s="5">
        <v>8</v>
      </c>
      <c r="B11" s="3" t="s">
        <v>246</v>
      </c>
      <c r="C11" s="19" t="s">
        <v>26</v>
      </c>
      <c r="D11" s="24" t="s">
        <v>251</v>
      </c>
      <c r="E11" s="167">
        <v>125</v>
      </c>
    </row>
    <row r="12" spans="1:5" ht="34.5" hidden="1" customHeight="1" x14ac:dyDescent="0.25">
      <c r="A12" s="5">
        <v>9</v>
      </c>
      <c r="B12" s="3"/>
      <c r="C12" s="19" t="s">
        <v>26</v>
      </c>
      <c r="D12" s="24"/>
      <c r="E12" s="13"/>
    </row>
    <row r="13" spans="1:5" ht="18" hidden="1" customHeight="1" x14ac:dyDescent="0.25">
      <c r="A13" s="5">
        <v>10</v>
      </c>
      <c r="B13" s="3"/>
      <c r="C13" s="19" t="s">
        <v>26</v>
      </c>
      <c r="D13" s="24"/>
      <c r="E13" s="13"/>
    </row>
    <row r="14" spans="1:5" ht="31.5" customHeight="1" x14ac:dyDescent="0.25">
      <c r="A14" s="5">
        <v>11</v>
      </c>
      <c r="B14" s="28" t="s">
        <v>247</v>
      </c>
      <c r="C14" s="19" t="s">
        <v>26</v>
      </c>
      <c r="D14" s="110" t="s">
        <v>254</v>
      </c>
      <c r="E14" s="111">
        <v>187.5</v>
      </c>
    </row>
    <row r="15" spans="1:5" ht="31.5" customHeight="1" x14ac:dyDescent="0.25">
      <c r="A15" s="5">
        <v>12</v>
      </c>
      <c r="B15" s="28" t="s">
        <v>158</v>
      </c>
      <c r="C15" s="19" t="s">
        <v>26</v>
      </c>
      <c r="D15" s="162" t="s">
        <v>250</v>
      </c>
      <c r="E15" s="167">
        <v>62.5</v>
      </c>
    </row>
    <row r="16" spans="1:5" ht="31.5" customHeight="1" x14ac:dyDescent="0.25">
      <c r="A16" s="5">
        <v>13</v>
      </c>
      <c r="B16" s="28" t="s">
        <v>248</v>
      </c>
      <c r="C16" s="19" t="s">
        <v>26</v>
      </c>
      <c r="D16" s="161" t="s">
        <v>251</v>
      </c>
      <c r="E16" s="162">
        <v>125</v>
      </c>
    </row>
    <row r="17" spans="1:5" ht="31.5" customHeight="1" x14ac:dyDescent="0.25">
      <c r="A17" s="5">
        <v>14</v>
      </c>
      <c r="B17" s="28" t="s">
        <v>207</v>
      </c>
      <c r="C17" s="19" t="s">
        <v>26</v>
      </c>
      <c r="D17" s="162" t="s">
        <v>250</v>
      </c>
      <c r="E17" s="162">
        <v>62.5</v>
      </c>
    </row>
    <row r="18" spans="1:5" ht="33.75" customHeight="1" x14ac:dyDescent="0.25">
      <c r="A18" s="5">
        <v>15</v>
      </c>
      <c r="B18" s="34" t="s">
        <v>228</v>
      </c>
      <c r="C18" s="19" t="s">
        <v>26</v>
      </c>
      <c r="D18" s="162" t="s">
        <v>250</v>
      </c>
      <c r="E18" s="162">
        <v>62.5</v>
      </c>
    </row>
    <row r="19" spans="1:5" ht="45" x14ac:dyDescent="0.25">
      <c r="A19" s="5">
        <v>16</v>
      </c>
      <c r="B19" s="27" t="s">
        <v>6</v>
      </c>
      <c r="C19" s="7" t="s">
        <v>34</v>
      </c>
      <c r="D19" s="7" t="s">
        <v>57</v>
      </c>
      <c r="E19" s="13">
        <v>0</v>
      </c>
    </row>
    <row r="20" spans="1:5" x14ac:dyDescent="0.25">
      <c r="A20" s="5"/>
      <c r="B20" s="3"/>
      <c r="C20" s="24" t="s">
        <v>4</v>
      </c>
      <c r="D20" s="25" t="s">
        <v>17</v>
      </c>
      <c r="E20" s="16">
        <f>SUM(E3:E19)</f>
        <v>8437.5</v>
      </c>
    </row>
  </sheetData>
  <mergeCells count="1">
    <mergeCell ref="A1:E1"/>
  </mergeCells>
  <pageMargins left="0.7" right="0.7" top="0.75" bottom="0.75" header="0.3" footer="0.3"/>
  <pageSetup orientation="portrait" horizontalDpi="4294967293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workbookViewId="0">
      <selection activeCell="D3" sqref="D3:E3"/>
    </sheetView>
  </sheetViews>
  <sheetFormatPr defaultColWidth="9.140625" defaultRowHeight="15" x14ac:dyDescent="0.25"/>
  <cols>
    <col min="1" max="1" width="10.85546875" style="30" customWidth="1"/>
    <col min="2" max="2" width="27.7109375" style="30" customWidth="1"/>
    <col min="3" max="3" width="32.5703125" style="30" customWidth="1"/>
    <col min="4" max="4" width="27.5703125" style="30" customWidth="1"/>
    <col min="5" max="5" width="27.85546875" style="30" customWidth="1"/>
    <col min="6" max="16384" width="9.140625" style="30"/>
  </cols>
  <sheetData>
    <row r="1" spans="1:5" ht="40.5" customHeight="1" x14ac:dyDescent="0.25">
      <c r="A1" s="204" t="s">
        <v>98</v>
      </c>
      <c r="B1" s="205"/>
      <c r="C1" s="205"/>
      <c r="D1" s="205"/>
      <c r="E1" s="205"/>
    </row>
    <row r="2" spans="1:5" ht="29.25" customHeight="1" x14ac:dyDescent="0.25">
      <c r="A2" s="13" t="s">
        <v>0</v>
      </c>
      <c r="B2" s="28" t="s">
        <v>3</v>
      </c>
      <c r="C2" s="13" t="s">
        <v>9</v>
      </c>
      <c r="D2" s="13" t="s">
        <v>1</v>
      </c>
      <c r="E2" s="29" t="s">
        <v>11</v>
      </c>
    </row>
    <row r="3" spans="1:5" ht="22.5" customHeight="1" x14ac:dyDescent="0.25">
      <c r="A3" s="5">
        <v>1</v>
      </c>
      <c r="B3" s="3" t="s">
        <v>247</v>
      </c>
      <c r="C3" s="5" t="s">
        <v>15</v>
      </c>
      <c r="D3" s="39" t="s">
        <v>255</v>
      </c>
      <c r="E3" s="39">
        <v>6500</v>
      </c>
    </row>
    <row r="4" spans="1:5" ht="44.25" customHeight="1" x14ac:dyDescent="0.25">
      <c r="A4" s="5">
        <v>34</v>
      </c>
      <c r="B4" s="3" t="s">
        <v>6</v>
      </c>
      <c r="C4" s="19" t="s">
        <v>33</v>
      </c>
      <c r="D4" s="13" t="s">
        <v>10</v>
      </c>
      <c r="E4" s="13">
        <v>0</v>
      </c>
    </row>
    <row r="5" spans="1:5" x14ac:dyDescent="0.25">
      <c r="A5" s="5"/>
      <c r="B5" s="3"/>
      <c r="C5" s="13" t="s">
        <v>4</v>
      </c>
      <c r="D5" s="39" t="s">
        <v>17</v>
      </c>
      <c r="E5" s="39">
        <f>SUM(E3:E4)</f>
        <v>6500</v>
      </c>
    </row>
  </sheetData>
  <mergeCells count="1">
    <mergeCell ref="A1:E1"/>
  </mergeCells>
  <pageMargins left="0.7" right="0.7" top="0.75" bottom="0.75" header="0.3" footer="0.3"/>
  <pageSetup orientation="portrait" horizontalDpi="300" verticalDpi="30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workbookViewId="0">
      <selection activeCell="H12" sqref="H12"/>
    </sheetView>
  </sheetViews>
  <sheetFormatPr defaultColWidth="9.140625" defaultRowHeight="15" x14ac:dyDescent="0.25"/>
  <cols>
    <col min="1" max="1" width="13.42578125" style="30" customWidth="1"/>
    <col min="2" max="2" width="32.28515625" style="30" customWidth="1"/>
    <col min="3" max="3" width="31.28515625" style="30" customWidth="1"/>
    <col min="4" max="4" width="16.7109375" style="30" customWidth="1"/>
    <col min="5" max="5" width="17.7109375" style="30" customWidth="1"/>
    <col min="6" max="16384" width="9.140625" style="30"/>
  </cols>
  <sheetData>
    <row r="1" spans="1:5" ht="64.5" customHeight="1" x14ac:dyDescent="0.25">
      <c r="A1" s="197" t="s">
        <v>97</v>
      </c>
      <c r="B1" s="198"/>
      <c r="C1" s="198"/>
      <c r="D1" s="198"/>
      <c r="E1" s="198"/>
    </row>
    <row r="2" spans="1:5" ht="45" x14ac:dyDescent="0.25">
      <c r="A2" s="13" t="s">
        <v>0</v>
      </c>
      <c r="B2" s="28" t="s">
        <v>3</v>
      </c>
      <c r="C2" s="13" t="s">
        <v>7</v>
      </c>
      <c r="D2" s="13" t="s">
        <v>1</v>
      </c>
      <c r="E2" s="29" t="s">
        <v>11</v>
      </c>
    </row>
    <row r="3" spans="1:5" x14ac:dyDescent="0.25">
      <c r="A3" s="5">
        <v>1</v>
      </c>
      <c r="B3" s="3" t="s">
        <v>201</v>
      </c>
      <c r="C3" s="5" t="s">
        <v>2</v>
      </c>
      <c r="D3" s="154" t="s">
        <v>224</v>
      </c>
      <c r="E3" s="155">
        <v>112.5</v>
      </c>
    </row>
    <row r="4" spans="1:5" x14ac:dyDescent="0.25">
      <c r="A4" s="5">
        <v>2</v>
      </c>
      <c r="B4" s="3" t="s">
        <v>202</v>
      </c>
      <c r="C4" s="5" t="s">
        <v>2</v>
      </c>
      <c r="D4" s="154" t="s">
        <v>235</v>
      </c>
      <c r="E4" s="155">
        <v>25</v>
      </c>
    </row>
    <row r="5" spans="1:5" x14ac:dyDescent="0.25">
      <c r="A5" s="5">
        <v>3</v>
      </c>
      <c r="B5" s="3" t="s">
        <v>244</v>
      </c>
      <c r="C5" s="5" t="s">
        <v>2</v>
      </c>
      <c r="D5" s="154" t="s">
        <v>256</v>
      </c>
      <c r="E5" s="155">
        <v>37.5</v>
      </c>
    </row>
    <row r="6" spans="1:5" x14ac:dyDescent="0.25">
      <c r="A6" s="5">
        <v>4</v>
      </c>
      <c r="B6" s="3" t="s">
        <v>196</v>
      </c>
      <c r="C6" s="5" t="s">
        <v>2</v>
      </c>
      <c r="D6" s="156" t="s">
        <v>257</v>
      </c>
      <c r="E6" s="156">
        <v>175</v>
      </c>
    </row>
    <row r="7" spans="1:5" x14ac:dyDescent="0.25">
      <c r="A7" s="5">
        <v>5</v>
      </c>
      <c r="B7" s="108" t="s">
        <v>199</v>
      </c>
      <c r="C7" s="5" t="s">
        <v>2</v>
      </c>
      <c r="D7" s="154" t="s">
        <v>231</v>
      </c>
      <c r="E7" s="155">
        <v>150</v>
      </c>
    </row>
    <row r="8" spans="1:5" x14ac:dyDescent="0.25">
      <c r="A8" s="5">
        <v>7</v>
      </c>
      <c r="B8" s="108" t="s">
        <v>259</v>
      </c>
      <c r="C8" s="5" t="s">
        <v>2</v>
      </c>
      <c r="D8" s="154" t="s">
        <v>258</v>
      </c>
      <c r="E8" s="155">
        <v>12.5</v>
      </c>
    </row>
    <row r="9" spans="1:5" x14ac:dyDescent="0.25">
      <c r="A9" s="5">
        <v>8</v>
      </c>
      <c r="B9" s="108" t="s">
        <v>248</v>
      </c>
      <c r="C9" s="5" t="s">
        <v>2</v>
      </c>
      <c r="D9" s="154" t="s">
        <v>211</v>
      </c>
      <c r="E9" s="155">
        <v>12.5</v>
      </c>
    </row>
    <row r="10" spans="1:5" x14ac:dyDescent="0.25">
      <c r="A10" s="5">
        <v>9</v>
      </c>
      <c r="B10" s="108" t="s">
        <v>200</v>
      </c>
      <c r="C10" s="5" t="s">
        <v>2</v>
      </c>
      <c r="D10" s="154" t="s">
        <v>227</v>
      </c>
      <c r="E10" s="155">
        <v>75</v>
      </c>
    </row>
    <row r="11" spans="1:5" x14ac:dyDescent="0.25">
      <c r="A11" s="5">
        <v>10</v>
      </c>
      <c r="B11" s="109" t="s">
        <v>234</v>
      </c>
      <c r="C11" s="5" t="s">
        <v>2</v>
      </c>
      <c r="D11" s="154" t="s">
        <v>226</v>
      </c>
      <c r="E11" s="155">
        <v>100</v>
      </c>
    </row>
    <row r="12" spans="1:5" ht="52.5" customHeight="1" x14ac:dyDescent="0.25">
      <c r="A12" s="166">
        <v>11</v>
      </c>
      <c r="B12" s="27" t="s">
        <v>5</v>
      </c>
      <c r="C12" s="35" t="s">
        <v>47</v>
      </c>
      <c r="D12" s="13" t="s">
        <v>10</v>
      </c>
      <c r="E12" s="14">
        <v>0</v>
      </c>
    </row>
    <row r="13" spans="1:5" ht="28.5" x14ac:dyDescent="0.25">
      <c r="A13" s="5"/>
      <c r="B13" s="3"/>
      <c r="C13" s="24" t="s">
        <v>4</v>
      </c>
      <c r="D13" s="36" t="s">
        <v>60</v>
      </c>
      <c r="E13" s="37">
        <f>SUM(E3:E12)</f>
        <v>700</v>
      </c>
    </row>
  </sheetData>
  <mergeCells count="1">
    <mergeCell ref="A1:E1"/>
  </mergeCells>
  <pageMargins left="0.7" right="0.7" top="0.75" bottom="0.75" header="0.3" footer="0.3"/>
  <pageSetup orientation="portrait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workbookViewId="0">
      <selection activeCell="H12" sqref="H12"/>
    </sheetView>
  </sheetViews>
  <sheetFormatPr defaultColWidth="9.140625" defaultRowHeight="15" x14ac:dyDescent="0.25"/>
  <cols>
    <col min="1" max="1" width="12.85546875" style="30" customWidth="1"/>
    <col min="2" max="2" width="32.140625" style="30" customWidth="1"/>
    <col min="3" max="3" width="33.28515625" style="30" customWidth="1"/>
    <col min="4" max="4" width="15" style="30" customWidth="1"/>
    <col min="5" max="5" width="15.140625" style="30" customWidth="1"/>
    <col min="6" max="16384" width="9.140625" style="30"/>
  </cols>
  <sheetData>
    <row r="1" spans="1:5" ht="43.5" customHeight="1" x14ac:dyDescent="0.25">
      <c r="A1" s="204" t="s">
        <v>96</v>
      </c>
      <c r="B1" s="205"/>
      <c r="C1" s="205"/>
      <c r="D1" s="205"/>
      <c r="E1" s="205"/>
    </row>
    <row r="2" spans="1:5" ht="45" x14ac:dyDescent="0.25">
      <c r="A2" s="13" t="s">
        <v>0</v>
      </c>
      <c r="B2" s="28" t="s">
        <v>3</v>
      </c>
      <c r="C2" s="13" t="s">
        <v>9</v>
      </c>
      <c r="D2" s="13" t="s">
        <v>1</v>
      </c>
      <c r="E2" s="29" t="s">
        <v>11</v>
      </c>
    </row>
    <row r="3" spans="1:5" x14ac:dyDescent="0.25">
      <c r="A3" s="5">
        <v>1</v>
      </c>
      <c r="B3" s="3" t="s">
        <v>206</v>
      </c>
      <c r="C3" s="5" t="s">
        <v>2</v>
      </c>
      <c r="D3" s="39" t="s">
        <v>237</v>
      </c>
      <c r="E3" s="39">
        <v>30</v>
      </c>
    </row>
    <row r="4" spans="1:5" x14ac:dyDescent="0.25">
      <c r="A4" s="5">
        <v>2</v>
      </c>
      <c r="B4" s="3" t="s">
        <v>199</v>
      </c>
      <c r="C4" s="5" t="s">
        <v>2</v>
      </c>
      <c r="D4" s="39" t="s">
        <v>229</v>
      </c>
      <c r="E4" s="39">
        <v>125</v>
      </c>
    </row>
    <row r="5" spans="1:5" x14ac:dyDescent="0.25">
      <c r="A5" s="5">
        <v>3</v>
      </c>
      <c r="B5" s="3" t="s">
        <v>260</v>
      </c>
      <c r="C5" s="5" t="s">
        <v>2</v>
      </c>
      <c r="D5" s="39" t="s">
        <v>235</v>
      </c>
      <c r="E5" s="39">
        <v>25</v>
      </c>
    </row>
    <row r="6" spans="1:5" x14ac:dyDescent="0.25">
      <c r="A6" s="5">
        <v>4</v>
      </c>
      <c r="B6" s="3" t="s">
        <v>248</v>
      </c>
      <c r="C6" s="5" t="s">
        <v>2</v>
      </c>
      <c r="D6" s="39" t="s">
        <v>256</v>
      </c>
      <c r="E6" s="39">
        <v>37.5</v>
      </c>
    </row>
    <row r="7" spans="1:5" x14ac:dyDescent="0.25">
      <c r="A7" s="5">
        <v>5</v>
      </c>
      <c r="B7" s="3" t="s">
        <v>196</v>
      </c>
      <c r="C7" s="5" t="s">
        <v>2</v>
      </c>
      <c r="D7" s="39" t="s">
        <v>256</v>
      </c>
      <c r="E7" s="39">
        <v>37.5</v>
      </c>
    </row>
    <row r="8" spans="1:5" x14ac:dyDescent="0.25">
      <c r="A8" s="5">
        <v>6</v>
      </c>
      <c r="B8" s="3" t="s">
        <v>261</v>
      </c>
      <c r="C8" s="5" t="s">
        <v>2</v>
      </c>
      <c r="D8" s="39" t="s">
        <v>229</v>
      </c>
      <c r="E8" s="39">
        <v>125</v>
      </c>
    </row>
    <row r="9" spans="1:5" x14ac:dyDescent="0.25">
      <c r="A9" s="5">
        <v>7</v>
      </c>
      <c r="B9" s="3" t="s">
        <v>247</v>
      </c>
      <c r="C9" s="5" t="s">
        <v>2</v>
      </c>
      <c r="D9" s="39" t="s">
        <v>237</v>
      </c>
      <c r="E9" s="39">
        <v>50</v>
      </c>
    </row>
    <row r="10" spans="1:5" x14ac:dyDescent="0.25">
      <c r="A10" s="5">
        <v>8</v>
      </c>
      <c r="B10" s="3" t="s">
        <v>262</v>
      </c>
      <c r="C10" s="5" t="s">
        <v>2</v>
      </c>
      <c r="D10" s="39" t="s">
        <v>227</v>
      </c>
      <c r="E10" s="39">
        <v>75</v>
      </c>
    </row>
    <row r="11" spans="1:5" x14ac:dyDescent="0.25">
      <c r="A11" s="5">
        <v>9</v>
      </c>
      <c r="B11" s="3" t="s">
        <v>263</v>
      </c>
      <c r="C11" s="5" t="s">
        <v>2</v>
      </c>
      <c r="D11" s="39" t="s">
        <v>258</v>
      </c>
      <c r="E11" s="39">
        <v>12.5</v>
      </c>
    </row>
    <row r="12" spans="1:5" ht="94.5" x14ac:dyDescent="0.25">
      <c r="A12" s="5">
        <v>11</v>
      </c>
      <c r="B12" s="27" t="s">
        <v>6</v>
      </c>
      <c r="C12" s="35" t="s">
        <v>48</v>
      </c>
      <c r="D12" s="13" t="s">
        <v>10</v>
      </c>
      <c r="E12" s="13">
        <v>0</v>
      </c>
    </row>
    <row r="13" spans="1:5" ht="28.5" x14ac:dyDescent="0.25">
      <c r="A13" s="5"/>
      <c r="B13" s="3"/>
      <c r="C13" s="25" t="s">
        <v>4</v>
      </c>
      <c r="D13" s="25" t="s">
        <v>61</v>
      </c>
      <c r="E13" s="16">
        <f>SUM(E3:E12)</f>
        <v>517.5</v>
      </c>
    </row>
  </sheetData>
  <mergeCells count="1">
    <mergeCell ref="A1:E1"/>
  </mergeCells>
  <pageMargins left="0.7" right="0.7" top="0.75" bottom="0.75" header="0.3" footer="0.3"/>
  <pageSetup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workbookViewId="0">
      <selection activeCell="I5" sqref="I5"/>
    </sheetView>
  </sheetViews>
  <sheetFormatPr defaultColWidth="9.140625" defaultRowHeight="15" x14ac:dyDescent="0.25"/>
  <cols>
    <col min="1" max="1" width="14.42578125" style="30" customWidth="1"/>
    <col min="2" max="2" width="31.140625" style="30" customWidth="1"/>
    <col min="3" max="3" width="27.85546875" style="30" customWidth="1"/>
    <col min="4" max="4" width="17.42578125" style="30" customWidth="1"/>
    <col min="5" max="5" width="18.140625" style="30" customWidth="1"/>
    <col min="6" max="16384" width="9.140625" style="30"/>
  </cols>
  <sheetData>
    <row r="1" spans="1:5" ht="45" customHeight="1" x14ac:dyDescent="0.25">
      <c r="A1" s="202" t="s">
        <v>95</v>
      </c>
      <c r="B1" s="203"/>
      <c r="C1" s="203"/>
      <c r="D1" s="203"/>
      <c r="E1" s="203"/>
    </row>
    <row r="2" spans="1:5" ht="45" x14ac:dyDescent="0.25">
      <c r="A2" s="13" t="s">
        <v>0</v>
      </c>
      <c r="B2" s="28" t="s">
        <v>3</v>
      </c>
      <c r="C2" s="13" t="s">
        <v>9</v>
      </c>
      <c r="D2" s="13" t="s">
        <v>1</v>
      </c>
      <c r="E2" s="29" t="s">
        <v>11</v>
      </c>
    </row>
    <row r="3" spans="1:5" x14ac:dyDescent="0.25">
      <c r="A3" s="5">
        <v>1</v>
      </c>
      <c r="B3" s="3"/>
      <c r="C3" s="5" t="s">
        <v>24</v>
      </c>
      <c r="D3" s="166" t="s">
        <v>10</v>
      </c>
      <c r="E3" s="166">
        <v>0</v>
      </c>
    </row>
    <row r="4" spans="1:5" ht="45" x14ac:dyDescent="0.25">
      <c r="A4" s="20">
        <v>33</v>
      </c>
      <c r="B4" s="27" t="s">
        <v>6</v>
      </c>
      <c r="C4" s="7" t="s">
        <v>37</v>
      </c>
      <c r="D4" s="13" t="s">
        <v>10</v>
      </c>
      <c r="E4" s="13">
        <v>0</v>
      </c>
    </row>
    <row r="5" spans="1:5" ht="28.5" x14ac:dyDescent="0.25">
      <c r="A5" s="5"/>
      <c r="B5" s="3"/>
      <c r="C5" s="13" t="s">
        <v>4</v>
      </c>
      <c r="D5" s="25" t="s">
        <v>64</v>
      </c>
      <c r="E5" s="16">
        <f>SUM(E3:E4)</f>
        <v>0</v>
      </c>
    </row>
  </sheetData>
  <mergeCells count="1">
    <mergeCell ref="A1:E1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workbookViewId="0">
      <selection activeCell="D4" sqref="D4:E4"/>
    </sheetView>
  </sheetViews>
  <sheetFormatPr defaultColWidth="9.140625" defaultRowHeight="15" x14ac:dyDescent="0.25"/>
  <cols>
    <col min="1" max="1" width="14.7109375" style="30" customWidth="1"/>
    <col min="2" max="2" width="30.28515625" style="30" customWidth="1"/>
    <col min="3" max="3" width="26.7109375" style="30" customWidth="1"/>
    <col min="4" max="4" width="22.42578125" style="30" customWidth="1"/>
    <col min="5" max="5" width="17.42578125" style="30" customWidth="1"/>
    <col min="6" max="16384" width="9.140625" style="30"/>
  </cols>
  <sheetData>
    <row r="1" spans="1:5" ht="42.75" customHeight="1" x14ac:dyDescent="0.25">
      <c r="A1" s="202" t="s">
        <v>94</v>
      </c>
      <c r="B1" s="203"/>
      <c r="C1" s="203"/>
      <c r="D1" s="203"/>
      <c r="E1" s="203"/>
    </row>
    <row r="2" spans="1:5" ht="45" x14ac:dyDescent="0.25">
      <c r="A2" s="13" t="s">
        <v>0</v>
      </c>
      <c r="B2" s="28" t="s">
        <v>3</v>
      </c>
      <c r="C2" s="13" t="s">
        <v>9</v>
      </c>
      <c r="D2" s="13" t="s">
        <v>1</v>
      </c>
      <c r="E2" s="29" t="s">
        <v>11</v>
      </c>
    </row>
    <row r="3" spans="1:5" x14ac:dyDescent="0.25">
      <c r="A3" s="5">
        <v>1</v>
      </c>
      <c r="B3" s="3" t="s">
        <v>261</v>
      </c>
      <c r="C3" s="5" t="s">
        <v>23</v>
      </c>
      <c r="D3" s="39" t="s">
        <v>264</v>
      </c>
      <c r="E3" s="39">
        <v>2812.5</v>
      </c>
    </row>
    <row r="4" spans="1:5" x14ac:dyDescent="0.25">
      <c r="A4" s="5">
        <v>2</v>
      </c>
      <c r="B4" s="3" t="s">
        <v>247</v>
      </c>
      <c r="C4" s="5" t="s">
        <v>23</v>
      </c>
      <c r="D4" s="39" t="s">
        <v>256</v>
      </c>
      <c r="E4" s="39">
        <v>37.5</v>
      </c>
    </row>
    <row r="5" spans="1:5" ht="45" x14ac:dyDescent="0.25">
      <c r="A5" s="20"/>
      <c r="B5" s="27" t="s">
        <v>6</v>
      </c>
      <c r="C5" s="7" t="s">
        <v>38</v>
      </c>
      <c r="D5" s="13" t="s">
        <v>10</v>
      </c>
      <c r="E5" s="13">
        <v>0</v>
      </c>
    </row>
    <row r="6" spans="1:5" x14ac:dyDescent="0.25">
      <c r="A6" s="5"/>
      <c r="B6" s="3"/>
      <c r="C6" s="13" t="s">
        <v>4</v>
      </c>
      <c r="D6" s="24" t="s">
        <v>65</v>
      </c>
      <c r="E6" s="16">
        <f>SUM(E3:E5)</f>
        <v>2850</v>
      </c>
    </row>
  </sheetData>
  <mergeCells count="1">
    <mergeCell ref="A1:E1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workbookViewId="0">
      <selection activeCell="D3" sqref="D3:E3"/>
    </sheetView>
  </sheetViews>
  <sheetFormatPr defaultColWidth="9.140625" defaultRowHeight="15" x14ac:dyDescent="0.25"/>
  <cols>
    <col min="1" max="1" width="14.5703125" style="30" customWidth="1"/>
    <col min="2" max="2" width="33.42578125" style="30" customWidth="1"/>
    <col min="3" max="3" width="28.28515625" style="30" customWidth="1"/>
    <col min="4" max="4" width="21.85546875" style="30" customWidth="1"/>
    <col min="5" max="5" width="16.42578125" style="30" customWidth="1"/>
    <col min="6" max="16384" width="9.140625" style="30"/>
  </cols>
  <sheetData>
    <row r="1" spans="1:5" ht="45" customHeight="1" x14ac:dyDescent="0.25">
      <c r="A1" s="204" t="s">
        <v>93</v>
      </c>
      <c r="B1" s="205"/>
      <c r="C1" s="205"/>
      <c r="D1" s="205"/>
      <c r="E1" s="205"/>
    </row>
    <row r="2" spans="1:5" ht="45" x14ac:dyDescent="0.25">
      <c r="A2" s="13" t="s">
        <v>0</v>
      </c>
      <c r="B2" s="28" t="s">
        <v>3</v>
      </c>
      <c r="C2" s="13" t="s">
        <v>9</v>
      </c>
      <c r="D2" s="13" t="s">
        <v>1</v>
      </c>
      <c r="E2" s="29" t="s">
        <v>11</v>
      </c>
    </row>
    <row r="3" spans="1:5" x14ac:dyDescent="0.25">
      <c r="A3" s="5">
        <v>1</v>
      </c>
      <c r="B3" s="3" t="s">
        <v>196</v>
      </c>
      <c r="C3" s="5" t="s">
        <v>23</v>
      </c>
      <c r="D3" s="39" t="s">
        <v>237</v>
      </c>
      <c r="E3" s="39">
        <v>50</v>
      </c>
    </row>
    <row r="4" spans="1:5" ht="45" x14ac:dyDescent="0.25">
      <c r="A4" s="20">
        <v>3</v>
      </c>
      <c r="B4" s="27" t="s">
        <v>6</v>
      </c>
      <c r="C4" s="7" t="s">
        <v>39</v>
      </c>
      <c r="D4" s="13" t="s">
        <v>10</v>
      </c>
      <c r="E4" s="13">
        <v>0</v>
      </c>
    </row>
    <row r="5" spans="1:5" x14ac:dyDescent="0.25">
      <c r="A5" s="5"/>
      <c r="B5" s="3"/>
      <c r="C5" s="13" t="s">
        <v>4</v>
      </c>
      <c r="D5" s="7" t="s">
        <v>63</v>
      </c>
      <c r="E5" s="16">
        <f>SUM(E3:E4)</f>
        <v>50</v>
      </c>
    </row>
  </sheetData>
  <mergeCells count="1">
    <mergeCell ref="A1:E1"/>
  </mergeCells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zoomScaleNormal="100" workbookViewId="0">
      <selection activeCell="D7" sqref="D7:E7"/>
    </sheetView>
  </sheetViews>
  <sheetFormatPr defaultColWidth="9.140625" defaultRowHeight="15" x14ac:dyDescent="0.25"/>
  <cols>
    <col min="1" max="1" width="17.85546875" style="30" customWidth="1"/>
    <col min="2" max="2" width="34.140625" style="30" customWidth="1"/>
    <col min="3" max="3" width="36.85546875" style="30" customWidth="1"/>
    <col min="4" max="4" width="23.85546875" style="30" customWidth="1"/>
    <col min="5" max="5" width="19.7109375" style="30" customWidth="1"/>
    <col min="6" max="16384" width="9.140625" style="30"/>
  </cols>
  <sheetData>
    <row r="1" spans="1:5" ht="51" customHeight="1" x14ac:dyDescent="0.25">
      <c r="A1" s="202" t="s">
        <v>119</v>
      </c>
      <c r="B1" s="203"/>
      <c r="C1" s="203"/>
      <c r="D1" s="203"/>
      <c r="E1" s="203"/>
    </row>
    <row r="2" spans="1:5" ht="30" x14ac:dyDescent="0.25">
      <c r="A2" s="97" t="s">
        <v>0</v>
      </c>
      <c r="B2" s="98" t="s">
        <v>3</v>
      </c>
      <c r="C2" s="97" t="s">
        <v>9</v>
      </c>
      <c r="D2" s="97" t="s">
        <v>1</v>
      </c>
      <c r="E2" s="112" t="s">
        <v>11</v>
      </c>
    </row>
    <row r="3" spans="1:5" ht="15.75" x14ac:dyDescent="0.25">
      <c r="A3" s="107">
        <v>1</v>
      </c>
      <c r="B3" s="130" t="s">
        <v>128</v>
      </c>
      <c r="C3" s="189" t="s">
        <v>21</v>
      </c>
      <c r="D3" s="100">
        <v>100</v>
      </c>
      <c r="E3" s="100">
        <v>3000</v>
      </c>
    </row>
    <row r="4" spans="1:5" ht="15.75" x14ac:dyDescent="0.25">
      <c r="A4" s="107">
        <v>2</v>
      </c>
      <c r="B4" s="130" t="s">
        <v>129</v>
      </c>
      <c r="C4" s="189" t="s">
        <v>21</v>
      </c>
      <c r="D4" s="100">
        <v>50</v>
      </c>
      <c r="E4" s="100">
        <v>1500</v>
      </c>
    </row>
    <row r="5" spans="1:5" ht="15.75" x14ac:dyDescent="0.25">
      <c r="A5" s="107">
        <v>3</v>
      </c>
      <c r="B5" s="130" t="s">
        <v>130</v>
      </c>
      <c r="C5" s="189" t="s">
        <v>21</v>
      </c>
      <c r="D5" s="100">
        <v>25</v>
      </c>
      <c r="E5" s="100">
        <v>750</v>
      </c>
    </row>
    <row r="6" spans="1:5" ht="15.75" x14ac:dyDescent="0.25">
      <c r="A6" s="107">
        <v>4</v>
      </c>
      <c r="B6" s="130" t="s">
        <v>131</v>
      </c>
      <c r="C6" s="189" t="s">
        <v>21</v>
      </c>
      <c r="D6" s="100">
        <v>1.5</v>
      </c>
      <c r="E6" s="100">
        <v>45</v>
      </c>
    </row>
    <row r="7" spans="1:5" ht="15.75" x14ac:dyDescent="0.25">
      <c r="A7" s="107">
        <v>5</v>
      </c>
      <c r="B7" s="130" t="s">
        <v>132</v>
      </c>
      <c r="C7" s="189" t="s">
        <v>21</v>
      </c>
      <c r="D7" s="100">
        <v>25</v>
      </c>
      <c r="E7" s="100">
        <v>750</v>
      </c>
    </row>
    <row r="8" spans="1:5" x14ac:dyDescent="0.25">
      <c r="A8" s="5"/>
      <c r="B8" s="128"/>
      <c r="C8" s="129" t="s">
        <v>4</v>
      </c>
      <c r="D8" s="129" t="s">
        <v>17</v>
      </c>
      <c r="E8" s="190">
        <f>SUM(E3:E7)</f>
        <v>6045</v>
      </c>
    </row>
  </sheetData>
  <mergeCells count="1">
    <mergeCell ref="A1:E1"/>
  </mergeCells>
  <pageMargins left="0.7" right="0.7" top="0.75" bottom="0.75" header="0.3" footer="0.3"/>
  <pageSetup orientation="portrait" horizontalDpi="300" verticalDpi="300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workbookViewId="0">
      <selection activeCell="D4" sqref="D4:E4"/>
    </sheetView>
  </sheetViews>
  <sheetFormatPr defaultRowHeight="15" x14ac:dyDescent="0.25"/>
  <cols>
    <col min="1" max="1" width="18" customWidth="1"/>
    <col min="2" max="2" width="36.5703125" customWidth="1"/>
    <col min="3" max="3" width="30.7109375" customWidth="1"/>
    <col min="4" max="4" width="22.28515625" customWidth="1"/>
    <col min="5" max="5" width="16" customWidth="1"/>
  </cols>
  <sheetData>
    <row r="1" spans="1:5" ht="52.5" customHeight="1" x14ac:dyDescent="0.25">
      <c r="A1" s="204" t="s">
        <v>92</v>
      </c>
      <c r="B1" s="204"/>
      <c r="C1" s="204"/>
      <c r="D1" s="204"/>
      <c r="E1" s="204"/>
    </row>
    <row r="2" spans="1:5" ht="42.75" x14ac:dyDescent="0.25">
      <c r="A2" s="24" t="s">
        <v>0</v>
      </c>
      <c r="B2" s="4" t="s">
        <v>3</v>
      </c>
      <c r="C2" s="24" t="s">
        <v>9</v>
      </c>
      <c r="D2" s="24" t="s">
        <v>1</v>
      </c>
      <c r="E2" s="15" t="s">
        <v>11</v>
      </c>
    </row>
    <row r="3" spans="1:5" x14ac:dyDescent="0.25">
      <c r="A3" s="5">
        <v>1</v>
      </c>
      <c r="B3" s="6" t="s">
        <v>197</v>
      </c>
      <c r="C3" s="5" t="s">
        <v>23</v>
      </c>
      <c r="D3" s="39" t="s">
        <v>265</v>
      </c>
      <c r="E3" s="39">
        <v>400</v>
      </c>
    </row>
    <row r="4" spans="1:5" x14ac:dyDescent="0.25">
      <c r="A4" s="5">
        <v>2</v>
      </c>
      <c r="B4" s="6" t="s">
        <v>228</v>
      </c>
      <c r="C4" s="5" t="s">
        <v>23</v>
      </c>
      <c r="D4" s="39" t="s">
        <v>266</v>
      </c>
      <c r="E4" s="39">
        <v>200</v>
      </c>
    </row>
    <row r="5" spans="1:5" ht="45" x14ac:dyDescent="0.25">
      <c r="A5" s="20">
        <v>33</v>
      </c>
      <c r="B5" s="21" t="s">
        <v>6</v>
      </c>
      <c r="C5" s="7" t="s">
        <v>50</v>
      </c>
      <c r="D5" s="13" t="s">
        <v>10</v>
      </c>
      <c r="E5" s="13">
        <v>0</v>
      </c>
    </row>
    <row r="6" spans="1:5" x14ac:dyDescent="0.25">
      <c r="A6" s="5"/>
      <c r="B6" s="3"/>
      <c r="C6" s="24" t="s">
        <v>4</v>
      </c>
      <c r="D6" s="24" t="s">
        <v>71</v>
      </c>
      <c r="E6" s="16">
        <f>SUM(E3:E5)</f>
        <v>600</v>
      </c>
    </row>
  </sheetData>
  <mergeCells count="1">
    <mergeCell ref="A1:E1"/>
  </mergeCells>
  <pageMargins left="0.7" right="0.7" top="0.75" bottom="0.75" header="0.3" footer="0.3"/>
  <pageSetup orientation="portrait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6"/>
  <sheetViews>
    <sheetView topLeftCell="A4" workbookViewId="0">
      <selection sqref="A1:E1"/>
    </sheetView>
  </sheetViews>
  <sheetFormatPr defaultRowHeight="15" x14ac:dyDescent="0.25"/>
  <cols>
    <col min="1" max="1" width="15.140625" customWidth="1"/>
    <col min="2" max="2" width="30.5703125" customWidth="1"/>
    <col min="3" max="3" width="29.28515625" customWidth="1"/>
    <col min="4" max="4" width="17" customWidth="1"/>
    <col min="5" max="5" width="19" customWidth="1"/>
  </cols>
  <sheetData>
    <row r="1" spans="1:5" ht="48" customHeight="1" x14ac:dyDescent="0.25">
      <c r="A1" s="204" t="s">
        <v>91</v>
      </c>
      <c r="B1" s="205"/>
      <c r="C1" s="205"/>
      <c r="D1" s="205"/>
      <c r="E1" s="205"/>
    </row>
    <row r="2" spans="1:5" ht="30" x14ac:dyDescent="0.25">
      <c r="A2" s="13" t="s">
        <v>0</v>
      </c>
      <c r="B2" s="28" t="s">
        <v>3</v>
      </c>
      <c r="C2" s="13" t="s">
        <v>9</v>
      </c>
      <c r="D2" s="13" t="s">
        <v>1</v>
      </c>
      <c r="E2" s="29" t="s">
        <v>11</v>
      </c>
    </row>
    <row r="3" spans="1:5" x14ac:dyDescent="0.25">
      <c r="A3" s="5">
        <v>1</v>
      </c>
      <c r="B3" s="3"/>
      <c r="C3" s="5" t="s">
        <v>23</v>
      </c>
      <c r="D3" s="5" t="s">
        <v>10</v>
      </c>
      <c r="E3" s="5">
        <v>0</v>
      </c>
    </row>
    <row r="4" spans="1:5" x14ac:dyDescent="0.25">
      <c r="A4" s="5">
        <v>2</v>
      </c>
      <c r="B4" s="3"/>
      <c r="C4" s="5" t="s">
        <v>23</v>
      </c>
      <c r="D4" s="5" t="s">
        <v>10</v>
      </c>
      <c r="E4" s="5">
        <v>0</v>
      </c>
    </row>
    <row r="5" spans="1:5" x14ac:dyDescent="0.25">
      <c r="A5" s="5">
        <v>3</v>
      </c>
      <c r="B5" s="3"/>
      <c r="C5" s="5" t="s">
        <v>23</v>
      </c>
      <c r="D5" s="5" t="s">
        <v>10</v>
      </c>
      <c r="E5" s="5">
        <v>0</v>
      </c>
    </row>
    <row r="6" spans="1:5" x14ac:dyDescent="0.25">
      <c r="A6" s="5">
        <v>4</v>
      </c>
      <c r="B6" s="3"/>
      <c r="C6" s="5" t="s">
        <v>23</v>
      </c>
      <c r="D6" s="5" t="s">
        <v>10</v>
      </c>
      <c r="E6" s="5">
        <v>0</v>
      </c>
    </row>
    <row r="7" spans="1:5" x14ac:dyDescent="0.25">
      <c r="A7" s="5">
        <v>5</v>
      </c>
      <c r="B7" s="3"/>
      <c r="C7" s="5" t="s">
        <v>23</v>
      </c>
      <c r="D7" s="5" t="s">
        <v>10</v>
      </c>
      <c r="E7" s="5">
        <v>0</v>
      </c>
    </row>
    <row r="8" spans="1:5" x14ac:dyDescent="0.25">
      <c r="A8" s="5">
        <v>6</v>
      </c>
      <c r="B8" s="3"/>
      <c r="C8" s="5" t="s">
        <v>23</v>
      </c>
      <c r="D8" s="5" t="s">
        <v>10</v>
      </c>
      <c r="E8" s="5">
        <v>0</v>
      </c>
    </row>
    <row r="9" spans="1:5" x14ac:dyDescent="0.25">
      <c r="A9" s="5">
        <v>7</v>
      </c>
      <c r="B9" s="3"/>
      <c r="C9" s="5" t="s">
        <v>23</v>
      </c>
      <c r="D9" s="5" t="s">
        <v>10</v>
      </c>
      <c r="E9" s="5">
        <v>0</v>
      </c>
    </row>
    <row r="10" spans="1:5" x14ac:dyDescent="0.25">
      <c r="A10" s="5">
        <v>8</v>
      </c>
      <c r="B10" s="3"/>
      <c r="C10" s="5" t="s">
        <v>23</v>
      </c>
      <c r="D10" s="5" t="s">
        <v>10</v>
      </c>
      <c r="E10" s="5">
        <v>0</v>
      </c>
    </row>
    <row r="11" spans="1:5" x14ac:dyDescent="0.25">
      <c r="A11" s="5">
        <v>9</v>
      </c>
      <c r="B11" s="3"/>
      <c r="C11" s="5" t="s">
        <v>23</v>
      </c>
      <c r="D11" s="5" t="s">
        <v>10</v>
      </c>
      <c r="E11" s="5">
        <v>0</v>
      </c>
    </row>
    <row r="12" spans="1:5" x14ac:dyDescent="0.25">
      <c r="A12" s="5">
        <v>10</v>
      </c>
      <c r="B12" s="3"/>
      <c r="C12" s="5" t="s">
        <v>23</v>
      </c>
      <c r="D12" s="5" t="s">
        <v>10</v>
      </c>
      <c r="E12" s="5">
        <v>0</v>
      </c>
    </row>
    <row r="13" spans="1:5" x14ac:dyDescent="0.25">
      <c r="A13" s="5">
        <v>11</v>
      </c>
      <c r="B13" s="3"/>
      <c r="C13" s="5" t="s">
        <v>23</v>
      </c>
      <c r="D13" s="5" t="s">
        <v>10</v>
      </c>
      <c r="E13" s="5">
        <v>0</v>
      </c>
    </row>
    <row r="14" spans="1:5" x14ac:dyDescent="0.25">
      <c r="A14" s="5">
        <v>12</v>
      </c>
      <c r="B14" s="3"/>
      <c r="C14" s="5" t="s">
        <v>23</v>
      </c>
      <c r="D14" s="5" t="s">
        <v>10</v>
      </c>
      <c r="E14" s="5">
        <v>0</v>
      </c>
    </row>
    <row r="15" spans="1:5" x14ac:dyDescent="0.25">
      <c r="A15" s="5">
        <v>13</v>
      </c>
      <c r="B15" s="3"/>
      <c r="C15" s="5" t="s">
        <v>23</v>
      </c>
      <c r="D15" s="5" t="s">
        <v>10</v>
      </c>
      <c r="E15" s="5">
        <v>0</v>
      </c>
    </row>
    <row r="16" spans="1:5" x14ac:dyDescent="0.25">
      <c r="A16" s="5">
        <v>14</v>
      </c>
      <c r="B16" s="3"/>
      <c r="C16" s="5" t="s">
        <v>23</v>
      </c>
      <c r="D16" s="5" t="s">
        <v>10</v>
      </c>
      <c r="E16" s="5">
        <v>0</v>
      </c>
    </row>
    <row r="17" spans="1:5" x14ac:dyDescent="0.25">
      <c r="A17" s="5">
        <v>15</v>
      </c>
      <c r="B17" s="3"/>
      <c r="C17" s="5" t="s">
        <v>23</v>
      </c>
      <c r="D17" s="5" t="s">
        <v>10</v>
      </c>
      <c r="E17" s="5">
        <v>0</v>
      </c>
    </row>
    <row r="18" spans="1:5" x14ac:dyDescent="0.25">
      <c r="A18" s="5">
        <v>16</v>
      </c>
      <c r="B18" s="3"/>
      <c r="C18" s="5" t="s">
        <v>23</v>
      </c>
      <c r="D18" s="5" t="s">
        <v>10</v>
      </c>
      <c r="E18" s="5">
        <v>0</v>
      </c>
    </row>
    <row r="19" spans="1:5" x14ac:dyDescent="0.25">
      <c r="A19" s="5">
        <v>17</v>
      </c>
      <c r="B19" s="3"/>
      <c r="C19" s="5" t="s">
        <v>23</v>
      </c>
      <c r="D19" s="5" t="s">
        <v>10</v>
      </c>
      <c r="E19" s="5">
        <v>0</v>
      </c>
    </row>
    <row r="20" spans="1:5" x14ac:dyDescent="0.25">
      <c r="A20" s="5">
        <v>18</v>
      </c>
      <c r="B20" s="3"/>
      <c r="C20" s="5" t="s">
        <v>23</v>
      </c>
      <c r="D20" s="5" t="s">
        <v>10</v>
      </c>
      <c r="E20" s="5">
        <v>0</v>
      </c>
    </row>
    <row r="21" spans="1:5" x14ac:dyDescent="0.25">
      <c r="A21" s="5">
        <v>19</v>
      </c>
      <c r="B21" s="3"/>
      <c r="C21" s="5" t="s">
        <v>23</v>
      </c>
      <c r="D21" s="5" t="s">
        <v>10</v>
      </c>
      <c r="E21" s="5">
        <v>0</v>
      </c>
    </row>
    <row r="22" spans="1:5" x14ac:dyDescent="0.25">
      <c r="A22" s="5">
        <v>20</v>
      </c>
      <c r="B22" s="3"/>
      <c r="C22" s="5" t="s">
        <v>23</v>
      </c>
      <c r="D22" s="5" t="s">
        <v>10</v>
      </c>
      <c r="E22" s="5">
        <v>0</v>
      </c>
    </row>
    <row r="23" spans="1:5" x14ac:dyDescent="0.25">
      <c r="A23" s="5">
        <v>21</v>
      </c>
      <c r="B23" s="3"/>
      <c r="C23" s="5" t="s">
        <v>23</v>
      </c>
      <c r="D23" s="5" t="s">
        <v>10</v>
      </c>
      <c r="E23" s="5">
        <v>0</v>
      </c>
    </row>
    <row r="24" spans="1:5" x14ac:dyDescent="0.25">
      <c r="A24" s="5">
        <v>22</v>
      </c>
      <c r="B24" s="3"/>
      <c r="C24" s="5" t="s">
        <v>23</v>
      </c>
      <c r="D24" s="5" t="s">
        <v>10</v>
      </c>
      <c r="E24" s="5">
        <v>0</v>
      </c>
    </row>
    <row r="25" spans="1:5" x14ac:dyDescent="0.25">
      <c r="A25" s="5">
        <v>23</v>
      </c>
      <c r="B25" s="3"/>
      <c r="C25" s="5" t="s">
        <v>23</v>
      </c>
      <c r="D25" s="5" t="s">
        <v>10</v>
      </c>
      <c r="E25" s="5">
        <v>0</v>
      </c>
    </row>
    <row r="26" spans="1:5" x14ac:dyDescent="0.25">
      <c r="A26" s="5">
        <v>24</v>
      </c>
      <c r="B26" s="3"/>
      <c r="C26" s="5" t="s">
        <v>23</v>
      </c>
      <c r="D26" s="5" t="s">
        <v>10</v>
      </c>
      <c r="E26" s="5">
        <v>0</v>
      </c>
    </row>
    <row r="27" spans="1:5" x14ac:dyDescent="0.25">
      <c r="A27" s="5">
        <v>25</v>
      </c>
      <c r="B27" s="3"/>
      <c r="C27" s="5" t="s">
        <v>23</v>
      </c>
      <c r="D27" s="5" t="s">
        <v>10</v>
      </c>
      <c r="E27" s="5">
        <v>0</v>
      </c>
    </row>
    <row r="28" spans="1:5" x14ac:dyDescent="0.25">
      <c r="A28" s="5">
        <v>26</v>
      </c>
      <c r="B28" s="3"/>
      <c r="C28" s="5" t="s">
        <v>23</v>
      </c>
      <c r="D28" s="5" t="s">
        <v>10</v>
      </c>
      <c r="E28" s="5">
        <v>0</v>
      </c>
    </row>
    <row r="29" spans="1:5" x14ac:dyDescent="0.25">
      <c r="A29" s="5">
        <v>27</v>
      </c>
      <c r="B29" s="3"/>
      <c r="C29" s="5" t="s">
        <v>23</v>
      </c>
      <c r="D29" s="5" t="s">
        <v>10</v>
      </c>
      <c r="E29" s="5">
        <v>0</v>
      </c>
    </row>
    <row r="30" spans="1:5" x14ac:dyDescent="0.25">
      <c r="A30" s="5">
        <v>28</v>
      </c>
      <c r="B30" s="3"/>
      <c r="C30" s="5" t="s">
        <v>23</v>
      </c>
      <c r="D30" s="5" t="s">
        <v>10</v>
      </c>
      <c r="E30" s="5">
        <v>0</v>
      </c>
    </row>
    <row r="31" spans="1:5" x14ac:dyDescent="0.25">
      <c r="A31" s="5">
        <v>29</v>
      </c>
      <c r="B31" s="3"/>
      <c r="C31" s="5" t="s">
        <v>23</v>
      </c>
      <c r="D31" s="5" t="s">
        <v>10</v>
      </c>
      <c r="E31" s="5">
        <v>0</v>
      </c>
    </row>
    <row r="32" spans="1:5" x14ac:dyDescent="0.25">
      <c r="A32" s="5">
        <v>30</v>
      </c>
      <c r="B32" s="3"/>
      <c r="C32" s="5" t="s">
        <v>23</v>
      </c>
      <c r="D32" s="5" t="s">
        <v>10</v>
      </c>
      <c r="E32" s="5">
        <v>0</v>
      </c>
    </row>
    <row r="33" spans="1:5" x14ac:dyDescent="0.25">
      <c r="A33" s="5">
        <v>31</v>
      </c>
      <c r="B33" s="3"/>
      <c r="C33" s="5" t="s">
        <v>23</v>
      </c>
      <c r="D33" s="5" t="s">
        <v>10</v>
      </c>
      <c r="E33" s="5">
        <v>0</v>
      </c>
    </row>
    <row r="34" spans="1:5" x14ac:dyDescent="0.25">
      <c r="A34" s="5">
        <v>32</v>
      </c>
      <c r="B34" s="3"/>
      <c r="C34" s="5" t="s">
        <v>23</v>
      </c>
      <c r="D34" s="5" t="s">
        <v>10</v>
      </c>
      <c r="E34" s="5">
        <v>0</v>
      </c>
    </row>
    <row r="35" spans="1:5" ht="45" x14ac:dyDescent="0.25">
      <c r="A35" s="20">
        <v>33</v>
      </c>
      <c r="B35" s="27" t="s">
        <v>6</v>
      </c>
      <c r="C35" s="7" t="s">
        <v>38</v>
      </c>
      <c r="D35" s="13" t="s">
        <v>10</v>
      </c>
      <c r="E35" s="13">
        <v>0</v>
      </c>
    </row>
    <row r="36" spans="1:5" ht="30" x14ac:dyDescent="0.25">
      <c r="A36" s="5"/>
      <c r="B36" s="3"/>
      <c r="C36" s="13" t="s">
        <v>4</v>
      </c>
      <c r="D36" s="12" t="s">
        <v>68</v>
      </c>
      <c r="E36" s="16">
        <f>SUM(E3:E35)</f>
        <v>0</v>
      </c>
    </row>
  </sheetData>
  <mergeCells count="1">
    <mergeCell ref="A1:E1"/>
  </mergeCell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workbookViewId="0">
      <selection activeCell="D10" sqref="D10:E10"/>
    </sheetView>
  </sheetViews>
  <sheetFormatPr defaultRowHeight="15" x14ac:dyDescent="0.25"/>
  <cols>
    <col min="1" max="1" width="14.7109375" customWidth="1"/>
    <col min="2" max="2" width="35.28515625" customWidth="1"/>
    <col min="3" max="3" width="31.42578125" customWidth="1"/>
    <col min="4" max="4" width="18.42578125" customWidth="1"/>
    <col min="5" max="5" width="18.7109375" customWidth="1"/>
  </cols>
  <sheetData>
    <row r="1" spans="1:5" ht="45.75" customHeight="1" x14ac:dyDescent="0.25">
      <c r="A1" s="204" t="s">
        <v>90</v>
      </c>
      <c r="B1" s="204"/>
      <c r="C1" s="204"/>
      <c r="D1" s="204"/>
      <c r="E1" s="204"/>
    </row>
    <row r="2" spans="1:5" ht="42.75" x14ac:dyDescent="0.25">
      <c r="A2" s="24" t="s">
        <v>0</v>
      </c>
      <c r="B2" s="4" t="s">
        <v>3</v>
      </c>
      <c r="C2" s="24" t="s">
        <v>9</v>
      </c>
      <c r="D2" s="24" t="s">
        <v>1</v>
      </c>
      <c r="E2" s="15" t="s">
        <v>11</v>
      </c>
    </row>
    <row r="3" spans="1:5" x14ac:dyDescent="0.25">
      <c r="A3" s="5">
        <v>3</v>
      </c>
      <c r="B3" s="6" t="s">
        <v>148</v>
      </c>
      <c r="C3" s="5" t="s">
        <v>23</v>
      </c>
      <c r="D3" s="39" t="s">
        <v>235</v>
      </c>
      <c r="E3" s="39">
        <v>25</v>
      </c>
    </row>
    <row r="4" spans="1:5" x14ac:dyDescent="0.25">
      <c r="A4" s="5">
        <v>4</v>
      </c>
      <c r="B4" s="6" t="s">
        <v>260</v>
      </c>
      <c r="C4" s="5" t="s">
        <v>23</v>
      </c>
      <c r="D4" s="39" t="s">
        <v>258</v>
      </c>
      <c r="E4" s="39">
        <v>12.5</v>
      </c>
    </row>
    <row r="5" spans="1:5" x14ac:dyDescent="0.25">
      <c r="A5" s="5">
        <v>5</v>
      </c>
      <c r="B5" s="6" t="s">
        <v>206</v>
      </c>
      <c r="C5" s="5" t="s">
        <v>23</v>
      </c>
      <c r="D5" s="39" t="s">
        <v>256</v>
      </c>
      <c r="E5" s="39">
        <v>37.5</v>
      </c>
    </row>
    <row r="6" spans="1:5" x14ac:dyDescent="0.25">
      <c r="A6" s="5">
        <v>8</v>
      </c>
      <c r="B6" s="6" t="s">
        <v>198</v>
      </c>
      <c r="C6" s="5" t="s">
        <v>23</v>
      </c>
      <c r="D6" s="39" t="s">
        <v>258</v>
      </c>
      <c r="E6" s="39">
        <v>12.5</v>
      </c>
    </row>
    <row r="7" spans="1:5" x14ac:dyDescent="0.25">
      <c r="A7" s="5">
        <v>22</v>
      </c>
      <c r="B7" s="6" t="s">
        <v>197</v>
      </c>
      <c r="C7" s="5" t="s">
        <v>23</v>
      </c>
      <c r="D7" s="39" t="s">
        <v>256</v>
      </c>
      <c r="E7" s="39">
        <v>37.5</v>
      </c>
    </row>
    <row r="8" spans="1:5" x14ac:dyDescent="0.25">
      <c r="A8" s="5">
        <v>25</v>
      </c>
      <c r="B8" s="96" t="s">
        <v>267</v>
      </c>
      <c r="C8" s="185" t="s">
        <v>23</v>
      </c>
      <c r="D8" s="39" t="s">
        <v>258</v>
      </c>
      <c r="E8" s="39">
        <v>12.5</v>
      </c>
    </row>
    <row r="9" spans="1:5" x14ac:dyDescent="0.25">
      <c r="A9" s="5">
        <v>29</v>
      </c>
      <c r="B9" s="96" t="s">
        <v>262</v>
      </c>
      <c r="C9" s="185" t="s">
        <v>23</v>
      </c>
      <c r="D9" s="39" t="s">
        <v>235</v>
      </c>
      <c r="E9" s="39">
        <v>25</v>
      </c>
    </row>
    <row r="10" spans="1:5" x14ac:dyDescent="0.25">
      <c r="A10" s="5">
        <v>30</v>
      </c>
      <c r="B10" s="6" t="s">
        <v>234</v>
      </c>
      <c r="C10" s="5" t="s">
        <v>23</v>
      </c>
      <c r="D10" s="39" t="s">
        <v>258</v>
      </c>
      <c r="E10" s="39">
        <v>12.5</v>
      </c>
    </row>
    <row r="11" spans="1:5" ht="45" x14ac:dyDescent="0.25">
      <c r="A11" s="20">
        <v>33</v>
      </c>
      <c r="B11" s="21" t="s">
        <v>6</v>
      </c>
      <c r="C11" s="7" t="s">
        <v>39</v>
      </c>
      <c r="D11" s="13"/>
      <c r="E11" s="13"/>
    </row>
    <row r="12" spans="1:5" ht="28.5" x14ac:dyDescent="0.25">
      <c r="A12" s="5"/>
      <c r="B12" s="3"/>
      <c r="C12" s="24" t="s">
        <v>4</v>
      </c>
      <c r="D12" s="25" t="s">
        <v>64</v>
      </c>
      <c r="E12" s="16">
        <f>SUM(E3:E11)</f>
        <v>175</v>
      </c>
    </row>
  </sheetData>
  <mergeCells count="1">
    <mergeCell ref="A1:E1"/>
  </mergeCell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workbookViewId="0">
      <selection activeCell="H16" sqref="H16"/>
    </sheetView>
  </sheetViews>
  <sheetFormatPr defaultRowHeight="15" x14ac:dyDescent="0.25"/>
  <cols>
    <col min="1" max="1" width="16.85546875" customWidth="1"/>
    <col min="2" max="2" width="34.140625" customWidth="1"/>
    <col min="3" max="3" width="28.5703125" customWidth="1"/>
    <col min="4" max="4" width="22.7109375" customWidth="1"/>
    <col min="5" max="5" width="17" customWidth="1"/>
  </cols>
  <sheetData>
    <row r="1" spans="1:5" ht="47.25" customHeight="1" x14ac:dyDescent="0.25">
      <c r="A1" s="204" t="s">
        <v>89</v>
      </c>
      <c r="B1" s="204"/>
      <c r="C1" s="204"/>
      <c r="D1" s="204"/>
      <c r="E1" s="204"/>
    </row>
    <row r="2" spans="1:5" ht="42.75" x14ac:dyDescent="0.25">
      <c r="A2" s="24" t="s">
        <v>0</v>
      </c>
      <c r="B2" s="4" t="s">
        <v>3</v>
      </c>
      <c r="C2" s="24" t="s">
        <v>9</v>
      </c>
      <c r="D2" s="24" t="s">
        <v>1</v>
      </c>
      <c r="E2" s="15" t="s">
        <v>11</v>
      </c>
    </row>
    <row r="3" spans="1:5" x14ac:dyDescent="0.25">
      <c r="A3" s="5">
        <v>1</v>
      </c>
      <c r="B3" s="6"/>
      <c r="C3" s="5" t="s">
        <v>41</v>
      </c>
      <c r="D3" s="39"/>
      <c r="E3" s="39"/>
    </row>
    <row r="4" spans="1:5" x14ac:dyDescent="0.25">
      <c r="A4" s="5">
        <v>2</v>
      </c>
      <c r="B4" s="6"/>
      <c r="C4" s="5" t="s">
        <v>41</v>
      </c>
      <c r="D4" s="5" t="s">
        <v>10</v>
      </c>
      <c r="E4" s="5">
        <v>0</v>
      </c>
    </row>
    <row r="5" spans="1:5" x14ac:dyDescent="0.25">
      <c r="A5" s="5">
        <v>3</v>
      </c>
      <c r="B5" s="6"/>
      <c r="C5" s="5" t="s">
        <v>41</v>
      </c>
      <c r="D5" s="5" t="s">
        <v>10</v>
      </c>
      <c r="E5" s="5">
        <v>0</v>
      </c>
    </row>
    <row r="6" spans="1:5" x14ac:dyDescent="0.25">
      <c r="A6" s="5">
        <v>4</v>
      </c>
      <c r="B6" s="6"/>
      <c r="C6" s="5" t="s">
        <v>41</v>
      </c>
      <c r="D6" s="5" t="s">
        <v>10</v>
      </c>
      <c r="E6" s="5">
        <v>0</v>
      </c>
    </row>
    <row r="7" spans="1:5" x14ac:dyDescent="0.25">
      <c r="A7" s="5">
        <v>5</v>
      </c>
      <c r="B7" s="6"/>
      <c r="C7" s="5" t="s">
        <v>41</v>
      </c>
      <c r="D7" s="5" t="s">
        <v>10</v>
      </c>
      <c r="E7" s="5">
        <v>0</v>
      </c>
    </row>
    <row r="8" spans="1:5" x14ac:dyDescent="0.25">
      <c r="A8" s="5">
        <v>6</v>
      </c>
      <c r="B8" s="6"/>
      <c r="C8" s="5" t="s">
        <v>41</v>
      </c>
      <c r="D8" s="5" t="s">
        <v>10</v>
      </c>
      <c r="E8" s="5">
        <v>0</v>
      </c>
    </row>
    <row r="9" spans="1:5" x14ac:dyDescent="0.25">
      <c r="A9" s="5">
        <v>7</v>
      </c>
      <c r="B9" s="6"/>
      <c r="C9" s="5" t="s">
        <v>41</v>
      </c>
      <c r="D9" s="5" t="s">
        <v>10</v>
      </c>
      <c r="E9" s="5">
        <v>0</v>
      </c>
    </row>
    <row r="10" spans="1:5" x14ac:dyDescent="0.25">
      <c r="A10" s="5">
        <v>8</v>
      </c>
      <c r="B10" s="6"/>
      <c r="C10" s="5" t="s">
        <v>41</v>
      </c>
      <c r="D10" s="5" t="s">
        <v>10</v>
      </c>
      <c r="E10" s="5">
        <v>0</v>
      </c>
    </row>
    <row r="11" spans="1:5" x14ac:dyDescent="0.25">
      <c r="A11" s="5">
        <v>9</v>
      </c>
      <c r="B11" s="6"/>
      <c r="C11" s="5" t="s">
        <v>41</v>
      </c>
      <c r="D11" s="5" t="s">
        <v>10</v>
      </c>
      <c r="E11" s="5">
        <v>0</v>
      </c>
    </row>
    <row r="12" spans="1:5" x14ac:dyDescent="0.25">
      <c r="A12" s="5">
        <v>10</v>
      </c>
      <c r="B12" s="6"/>
      <c r="C12" s="5" t="s">
        <v>41</v>
      </c>
      <c r="D12" s="5" t="s">
        <v>10</v>
      </c>
      <c r="E12" s="5">
        <v>0</v>
      </c>
    </row>
    <row r="13" spans="1:5" x14ac:dyDescent="0.25">
      <c r="A13" s="5">
        <v>11</v>
      </c>
      <c r="B13" s="6"/>
      <c r="C13" s="5" t="s">
        <v>41</v>
      </c>
      <c r="D13" s="5" t="s">
        <v>10</v>
      </c>
      <c r="E13" s="5">
        <v>0</v>
      </c>
    </row>
    <row r="14" spans="1:5" x14ac:dyDescent="0.25">
      <c r="A14" s="5">
        <v>12</v>
      </c>
      <c r="B14" s="6"/>
      <c r="C14" s="5" t="s">
        <v>41</v>
      </c>
      <c r="D14" s="5" t="s">
        <v>10</v>
      </c>
      <c r="E14" s="5">
        <v>0</v>
      </c>
    </row>
    <row r="15" spans="1:5" x14ac:dyDescent="0.25">
      <c r="A15" s="5">
        <v>13</v>
      </c>
      <c r="B15" s="6"/>
      <c r="C15" s="5" t="s">
        <v>41</v>
      </c>
      <c r="D15" s="5" t="s">
        <v>10</v>
      </c>
      <c r="E15" s="5">
        <v>0</v>
      </c>
    </row>
    <row r="16" spans="1:5" x14ac:dyDescent="0.25">
      <c r="A16" s="5">
        <v>14</v>
      </c>
      <c r="B16" s="6"/>
      <c r="C16" s="5" t="s">
        <v>41</v>
      </c>
      <c r="D16" s="5" t="s">
        <v>10</v>
      </c>
      <c r="E16" s="5">
        <v>0</v>
      </c>
    </row>
    <row r="17" spans="1:5" x14ac:dyDescent="0.25">
      <c r="A17" s="5">
        <v>15</v>
      </c>
      <c r="B17" s="6"/>
      <c r="C17" s="5" t="s">
        <v>41</v>
      </c>
      <c r="D17" s="5" t="s">
        <v>10</v>
      </c>
      <c r="E17" s="5">
        <v>0</v>
      </c>
    </row>
    <row r="18" spans="1:5" x14ac:dyDescent="0.25">
      <c r="A18" s="5">
        <v>16</v>
      </c>
      <c r="B18" s="6"/>
      <c r="C18" s="5" t="s">
        <v>41</v>
      </c>
      <c r="D18" s="5" t="s">
        <v>10</v>
      </c>
      <c r="E18" s="5">
        <v>0</v>
      </c>
    </row>
    <row r="19" spans="1:5" x14ac:dyDescent="0.25">
      <c r="A19" s="5">
        <v>17</v>
      </c>
      <c r="B19" s="6"/>
      <c r="C19" s="5" t="s">
        <v>41</v>
      </c>
      <c r="D19" s="5" t="s">
        <v>10</v>
      </c>
      <c r="E19" s="5">
        <v>0</v>
      </c>
    </row>
    <row r="20" spans="1:5" x14ac:dyDescent="0.25">
      <c r="A20" s="5">
        <v>18</v>
      </c>
      <c r="B20" s="6"/>
      <c r="C20" s="5" t="s">
        <v>41</v>
      </c>
      <c r="D20" s="5" t="s">
        <v>10</v>
      </c>
      <c r="E20" s="5">
        <v>0</v>
      </c>
    </row>
    <row r="21" spans="1:5" x14ac:dyDescent="0.25">
      <c r="A21" s="5">
        <v>19</v>
      </c>
      <c r="B21" s="6"/>
      <c r="C21" s="5" t="s">
        <v>41</v>
      </c>
      <c r="D21" s="5" t="s">
        <v>10</v>
      </c>
      <c r="E21" s="5">
        <v>0</v>
      </c>
    </row>
    <row r="22" spans="1:5" ht="45" x14ac:dyDescent="0.25">
      <c r="A22" s="20">
        <v>34</v>
      </c>
      <c r="B22" s="21" t="s">
        <v>6</v>
      </c>
      <c r="C22" s="7" t="s">
        <v>40</v>
      </c>
      <c r="D22" s="13" t="s">
        <v>10</v>
      </c>
      <c r="E22" s="13">
        <v>0</v>
      </c>
    </row>
    <row r="23" spans="1:5" ht="15.75" x14ac:dyDescent="0.25">
      <c r="A23" s="5"/>
      <c r="B23" s="3"/>
      <c r="C23" s="24" t="s">
        <v>4</v>
      </c>
      <c r="D23" s="24" t="s">
        <v>72</v>
      </c>
      <c r="E23" s="43">
        <f>SUM(E3:E22)</f>
        <v>0</v>
      </c>
    </row>
  </sheetData>
  <mergeCells count="1">
    <mergeCell ref="A1:E1"/>
  </mergeCell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workbookViewId="0">
      <selection activeCell="D14" sqref="D14"/>
    </sheetView>
  </sheetViews>
  <sheetFormatPr defaultRowHeight="15" x14ac:dyDescent="0.25"/>
  <cols>
    <col min="1" max="1" width="15.5703125" customWidth="1"/>
    <col min="2" max="2" width="32.5703125" customWidth="1"/>
    <col min="3" max="3" width="29.140625" customWidth="1"/>
    <col min="4" max="4" width="25.5703125" customWidth="1"/>
    <col min="5" max="5" width="18.28515625" customWidth="1"/>
  </cols>
  <sheetData>
    <row r="1" spans="1:5" ht="48.75" customHeight="1" x14ac:dyDescent="0.25">
      <c r="A1" s="204" t="s">
        <v>88</v>
      </c>
      <c r="B1" s="204"/>
      <c r="C1" s="204"/>
      <c r="D1" s="204"/>
      <c r="E1" s="204"/>
    </row>
    <row r="2" spans="1:5" ht="42.75" x14ac:dyDescent="0.25">
      <c r="A2" s="24" t="s">
        <v>0</v>
      </c>
      <c r="B2" s="4" t="s">
        <v>3</v>
      </c>
      <c r="C2" s="24" t="s">
        <v>9</v>
      </c>
      <c r="D2" s="24" t="s">
        <v>1</v>
      </c>
      <c r="E2" s="15" t="s">
        <v>11</v>
      </c>
    </row>
    <row r="3" spans="1:5" x14ac:dyDescent="0.25">
      <c r="A3" s="5">
        <v>1</v>
      </c>
      <c r="B3" s="6" t="s">
        <v>199</v>
      </c>
      <c r="C3" s="5" t="s">
        <v>23</v>
      </c>
      <c r="D3" s="39" t="s">
        <v>237</v>
      </c>
      <c r="E3" s="39">
        <v>50</v>
      </c>
    </row>
    <row r="4" spans="1:5" x14ac:dyDescent="0.25">
      <c r="A4" s="5">
        <v>2</v>
      </c>
      <c r="B4" s="6" t="s">
        <v>203</v>
      </c>
      <c r="C4" s="5" t="s">
        <v>23</v>
      </c>
      <c r="D4" s="39" t="s">
        <v>235</v>
      </c>
      <c r="E4" s="39">
        <v>25</v>
      </c>
    </row>
    <row r="5" spans="1:5" x14ac:dyDescent="0.25">
      <c r="A5" s="5">
        <v>3</v>
      </c>
      <c r="B5" s="6" t="s">
        <v>204</v>
      </c>
      <c r="C5" s="5" t="s">
        <v>23</v>
      </c>
      <c r="D5" s="39" t="s">
        <v>235</v>
      </c>
      <c r="E5" s="39">
        <v>25</v>
      </c>
    </row>
    <row r="6" spans="1:5" x14ac:dyDescent="0.25">
      <c r="A6" s="5">
        <v>4</v>
      </c>
      <c r="B6" s="6" t="s">
        <v>206</v>
      </c>
      <c r="C6" s="5" t="s">
        <v>23</v>
      </c>
      <c r="D6" s="39" t="s">
        <v>235</v>
      </c>
      <c r="E6" s="39">
        <v>25</v>
      </c>
    </row>
    <row r="7" spans="1:5" x14ac:dyDescent="0.25">
      <c r="A7" s="5">
        <v>5</v>
      </c>
      <c r="B7" s="6" t="s">
        <v>200</v>
      </c>
      <c r="C7" s="5" t="s">
        <v>23</v>
      </c>
      <c r="D7" s="39" t="s">
        <v>258</v>
      </c>
      <c r="E7" s="39">
        <v>12.5</v>
      </c>
    </row>
    <row r="8" spans="1:5" ht="61.5" customHeight="1" x14ac:dyDescent="0.25">
      <c r="A8" s="5">
        <v>7</v>
      </c>
      <c r="B8" s="21" t="s">
        <v>6</v>
      </c>
      <c r="C8" s="26" t="s">
        <v>47</v>
      </c>
      <c r="D8" s="26" t="s">
        <v>59</v>
      </c>
      <c r="E8" s="13"/>
    </row>
    <row r="9" spans="1:5" x14ac:dyDescent="0.25">
      <c r="A9" s="5"/>
      <c r="B9" s="3"/>
      <c r="C9" s="24" t="s">
        <v>4</v>
      </c>
      <c r="D9" s="24" t="s">
        <v>73</v>
      </c>
      <c r="E9" s="16">
        <f>SUM(E3:E8)</f>
        <v>137.5</v>
      </c>
    </row>
  </sheetData>
  <mergeCells count="1">
    <mergeCell ref="A1:E1"/>
  </mergeCell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zoomScale="115" zoomScaleNormal="115" workbookViewId="0">
      <selection activeCell="D3" sqref="D3:E3"/>
    </sheetView>
  </sheetViews>
  <sheetFormatPr defaultRowHeight="15" x14ac:dyDescent="0.25"/>
  <cols>
    <col min="1" max="1" width="21.28515625" customWidth="1"/>
    <col min="2" max="2" width="19.42578125" customWidth="1"/>
    <col min="3" max="3" width="29.28515625" customWidth="1"/>
    <col min="4" max="4" width="20.7109375" customWidth="1"/>
    <col min="5" max="5" width="17.7109375" customWidth="1"/>
  </cols>
  <sheetData>
    <row r="1" spans="1:5" ht="60" customHeight="1" x14ac:dyDescent="0.25">
      <c r="A1" s="205" t="s">
        <v>87</v>
      </c>
      <c r="B1" s="205"/>
      <c r="C1" s="205"/>
      <c r="D1" s="205"/>
      <c r="E1" s="205"/>
    </row>
    <row r="2" spans="1:5" ht="45" x14ac:dyDescent="0.25">
      <c r="A2" s="13" t="s">
        <v>0</v>
      </c>
      <c r="B2" s="28" t="s">
        <v>3</v>
      </c>
      <c r="C2" s="13" t="s">
        <v>9</v>
      </c>
      <c r="D2" s="13" t="s">
        <v>1</v>
      </c>
      <c r="E2" s="29" t="s">
        <v>11</v>
      </c>
    </row>
    <row r="3" spans="1:5" x14ac:dyDescent="0.25">
      <c r="A3" s="5">
        <v>1</v>
      </c>
      <c r="B3" s="3" t="s">
        <v>196</v>
      </c>
      <c r="C3" s="5" t="s">
        <v>2</v>
      </c>
      <c r="D3" s="39" t="s">
        <v>226</v>
      </c>
      <c r="E3" s="39">
        <v>100</v>
      </c>
    </row>
    <row r="4" spans="1:5" ht="49.5" customHeight="1" x14ac:dyDescent="0.25">
      <c r="A4" s="20">
        <v>33</v>
      </c>
      <c r="B4" s="27" t="s">
        <v>6</v>
      </c>
      <c r="C4" s="35" t="s">
        <v>48</v>
      </c>
      <c r="D4" s="5"/>
      <c r="E4" s="5"/>
    </row>
    <row r="5" spans="1:5" ht="28.5" x14ac:dyDescent="0.25">
      <c r="A5" s="5"/>
      <c r="B5" s="3"/>
      <c r="C5" s="25" t="s">
        <v>4</v>
      </c>
      <c r="D5" s="25" t="s">
        <v>66</v>
      </c>
      <c r="E5" s="16">
        <f>SUM(E3:E4)</f>
        <v>100</v>
      </c>
    </row>
  </sheetData>
  <mergeCells count="1">
    <mergeCell ref="A1:E1"/>
  </mergeCell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tabSelected="1" workbookViewId="0">
      <selection activeCell="F14" sqref="F14"/>
    </sheetView>
  </sheetViews>
  <sheetFormatPr defaultRowHeight="15" x14ac:dyDescent="0.25"/>
  <cols>
    <col min="2" max="2" width="37.140625" customWidth="1"/>
    <col min="3" max="3" width="28.85546875" customWidth="1"/>
    <col min="4" max="4" width="19.140625" customWidth="1"/>
    <col min="5" max="5" width="15.85546875" customWidth="1"/>
  </cols>
  <sheetData>
    <row r="1" spans="1:5" ht="38.25" customHeight="1" x14ac:dyDescent="0.25">
      <c r="A1" s="204" t="s">
        <v>268</v>
      </c>
      <c r="B1" s="204"/>
      <c r="C1" s="204"/>
      <c r="D1" s="204"/>
      <c r="E1" s="204"/>
    </row>
    <row r="2" spans="1:5" ht="42.75" x14ac:dyDescent="0.25">
      <c r="A2" s="24" t="s">
        <v>0</v>
      </c>
      <c r="B2" s="4" t="s">
        <v>3</v>
      </c>
      <c r="C2" s="24" t="s">
        <v>9</v>
      </c>
      <c r="D2" s="24" t="s">
        <v>1</v>
      </c>
      <c r="E2" s="15" t="s">
        <v>11</v>
      </c>
    </row>
    <row r="3" spans="1:5" x14ac:dyDescent="0.25">
      <c r="A3" s="5">
        <v>1</v>
      </c>
      <c r="B3" s="6"/>
      <c r="C3" s="5" t="s">
        <v>76</v>
      </c>
      <c r="D3" s="39" t="s">
        <v>10</v>
      </c>
      <c r="E3" s="39">
        <v>0</v>
      </c>
    </row>
    <row r="4" spans="1:5" x14ac:dyDescent="0.25">
      <c r="A4" s="5">
        <v>2</v>
      </c>
      <c r="B4" s="6"/>
      <c r="C4" s="5" t="s">
        <v>76</v>
      </c>
      <c r="D4" s="39" t="s">
        <v>10</v>
      </c>
      <c r="E4" s="39">
        <v>0</v>
      </c>
    </row>
    <row r="5" spans="1:5" ht="78.75" x14ac:dyDescent="0.25">
      <c r="A5" s="20">
        <v>3</v>
      </c>
      <c r="B5" s="21" t="s">
        <v>6</v>
      </c>
      <c r="C5" s="26"/>
      <c r="D5" s="26" t="s">
        <v>59</v>
      </c>
      <c r="E5" s="13"/>
    </row>
    <row r="6" spans="1:5" x14ac:dyDescent="0.25">
      <c r="A6" s="5"/>
      <c r="B6" s="3"/>
      <c r="C6" s="24" t="s">
        <v>4</v>
      </c>
      <c r="D6" s="24" t="s">
        <v>73</v>
      </c>
      <c r="E6" s="16">
        <f>SUM(E3:E5)</f>
        <v>0</v>
      </c>
    </row>
  </sheetData>
  <mergeCells count="1">
    <mergeCell ref="A1:E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workbookViewId="0">
      <selection activeCell="G3" sqref="G3"/>
    </sheetView>
  </sheetViews>
  <sheetFormatPr defaultColWidth="9.140625" defaultRowHeight="15" x14ac:dyDescent="0.25"/>
  <cols>
    <col min="1" max="1" width="13.7109375" style="30" customWidth="1"/>
    <col min="2" max="2" width="33.140625" style="30" customWidth="1"/>
    <col min="3" max="3" width="29.42578125" style="30" customWidth="1"/>
    <col min="4" max="4" width="16.7109375" style="8" customWidth="1"/>
    <col min="5" max="5" width="19.5703125" style="30" customWidth="1"/>
    <col min="6" max="16384" width="9.140625" style="30"/>
  </cols>
  <sheetData>
    <row r="1" spans="1:5" ht="52.5" customHeight="1" x14ac:dyDescent="0.25">
      <c r="A1" s="204" t="s">
        <v>118</v>
      </c>
      <c r="B1" s="204"/>
      <c r="C1" s="204"/>
      <c r="D1" s="204"/>
      <c r="E1" s="204"/>
    </row>
    <row r="2" spans="1:5" ht="42.75" x14ac:dyDescent="0.25">
      <c r="A2" s="82" t="s">
        <v>0</v>
      </c>
      <c r="B2" s="81" t="s">
        <v>3</v>
      </c>
      <c r="C2" s="131" t="s">
        <v>9</v>
      </c>
      <c r="D2" s="80" t="s">
        <v>1</v>
      </c>
      <c r="E2" s="83" t="s">
        <v>11</v>
      </c>
    </row>
    <row r="3" spans="1:5" ht="15.75" x14ac:dyDescent="0.25">
      <c r="A3" s="107">
        <v>1</v>
      </c>
      <c r="B3" s="130" t="s">
        <v>198</v>
      </c>
      <c r="C3" s="38" t="s">
        <v>22</v>
      </c>
      <c r="D3" s="100" t="s">
        <v>270</v>
      </c>
      <c r="E3" s="100">
        <v>900</v>
      </c>
    </row>
    <row r="4" spans="1:5" ht="15.75" x14ac:dyDescent="0.25">
      <c r="A4" s="107">
        <v>2</v>
      </c>
      <c r="B4" s="130" t="s">
        <v>206</v>
      </c>
      <c r="C4" s="38" t="s">
        <v>22</v>
      </c>
      <c r="D4" s="100" t="s">
        <v>271</v>
      </c>
      <c r="E4" s="100">
        <v>1000</v>
      </c>
    </row>
    <row r="5" spans="1:5" ht="15.75" x14ac:dyDescent="0.25">
      <c r="A5" s="107">
        <v>3</v>
      </c>
      <c r="B5" s="130" t="s">
        <v>197</v>
      </c>
      <c r="C5" s="38" t="s">
        <v>22</v>
      </c>
      <c r="D5" s="100" t="s">
        <v>167</v>
      </c>
      <c r="E5" s="100">
        <v>700</v>
      </c>
    </row>
    <row r="6" spans="1:5" ht="15.75" x14ac:dyDescent="0.25">
      <c r="A6" s="107">
        <v>4</v>
      </c>
      <c r="B6" s="130" t="s">
        <v>200</v>
      </c>
      <c r="C6" s="38" t="s">
        <v>22</v>
      </c>
      <c r="D6" s="100" t="s">
        <v>169</v>
      </c>
      <c r="E6" s="100">
        <v>800</v>
      </c>
    </row>
    <row r="7" spans="1:5" ht="15.75" x14ac:dyDescent="0.25">
      <c r="A7" s="107">
        <v>5</v>
      </c>
      <c r="B7" s="130" t="s">
        <v>134</v>
      </c>
      <c r="C7" s="38" t="s">
        <v>22</v>
      </c>
      <c r="D7" s="100" t="s">
        <v>272</v>
      </c>
      <c r="E7" s="100">
        <v>200</v>
      </c>
    </row>
    <row r="8" spans="1:5" ht="60" x14ac:dyDescent="0.25">
      <c r="A8" s="20">
        <v>8</v>
      </c>
      <c r="B8" s="104" t="s">
        <v>16</v>
      </c>
      <c r="C8" s="86" t="s">
        <v>36</v>
      </c>
      <c r="D8" s="87" t="s">
        <v>81</v>
      </c>
      <c r="E8" s="182"/>
    </row>
    <row r="9" spans="1:5" x14ac:dyDescent="0.25">
      <c r="A9" s="5"/>
      <c r="B9" s="3"/>
      <c r="C9" s="58" t="s">
        <v>4</v>
      </c>
      <c r="D9" s="57" t="s">
        <v>62</v>
      </c>
      <c r="E9" s="59">
        <f>SUM(E4:E8)</f>
        <v>2700</v>
      </c>
    </row>
  </sheetData>
  <mergeCells count="1">
    <mergeCell ref="A1:E1"/>
  </mergeCells>
  <pageMargins left="0.7" right="0.7" top="0.75" bottom="0.75" header="0.3" footer="0.3"/>
  <pageSetup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workbookViewId="0">
      <selection activeCell="D5" sqref="D5:E5"/>
    </sheetView>
  </sheetViews>
  <sheetFormatPr defaultColWidth="9.140625" defaultRowHeight="15" x14ac:dyDescent="0.25"/>
  <cols>
    <col min="1" max="1" width="13.42578125" style="30" customWidth="1"/>
    <col min="2" max="2" width="34.7109375" style="30" customWidth="1"/>
    <col min="3" max="3" width="31.85546875" style="30" customWidth="1"/>
    <col min="4" max="4" width="15.42578125" style="30" customWidth="1"/>
    <col min="5" max="5" width="15.5703125" style="30" customWidth="1"/>
    <col min="6" max="16384" width="9.140625" style="30"/>
  </cols>
  <sheetData>
    <row r="1" spans="1:5" ht="41.25" customHeight="1" x14ac:dyDescent="0.25">
      <c r="A1" s="204" t="s">
        <v>117</v>
      </c>
      <c r="B1" s="205"/>
      <c r="C1" s="205"/>
      <c r="D1" s="205"/>
      <c r="E1" s="205"/>
    </row>
    <row r="2" spans="1:5" ht="42.75" x14ac:dyDescent="0.25">
      <c r="A2" s="24" t="s">
        <v>0</v>
      </c>
      <c r="B2" s="81" t="s">
        <v>3</v>
      </c>
      <c r="C2" s="80" t="s">
        <v>9</v>
      </c>
      <c r="D2" s="80" t="s">
        <v>1</v>
      </c>
      <c r="E2" s="103" t="s">
        <v>11</v>
      </c>
    </row>
    <row r="3" spans="1:5" ht="15.75" x14ac:dyDescent="0.25">
      <c r="A3" s="160">
        <v>1</v>
      </c>
      <c r="B3" s="130" t="s">
        <v>198</v>
      </c>
      <c r="C3" s="5" t="s">
        <v>22</v>
      </c>
      <c r="D3" s="100" t="s">
        <v>273</v>
      </c>
      <c r="E3" s="100">
        <v>900</v>
      </c>
    </row>
    <row r="4" spans="1:5" ht="15.75" x14ac:dyDescent="0.25">
      <c r="A4" s="160">
        <v>2</v>
      </c>
      <c r="B4" s="130" t="s">
        <v>200</v>
      </c>
      <c r="C4" s="5" t="s">
        <v>22</v>
      </c>
      <c r="D4" s="100" t="s">
        <v>274</v>
      </c>
      <c r="E4" s="100">
        <v>400</v>
      </c>
    </row>
    <row r="5" spans="1:5" ht="15.75" x14ac:dyDescent="0.25">
      <c r="A5" s="160">
        <v>3</v>
      </c>
      <c r="B5" s="130" t="s">
        <v>206</v>
      </c>
      <c r="C5" s="5" t="s">
        <v>22</v>
      </c>
      <c r="D5" s="100" t="s">
        <v>274</v>
      </c>
      <c r="E5" s="100">
        <v>400</v>
      </c>
    </row>
    <row r="6" spans="1:5" ht="45" x14ac:dyDescent="0.25">
      <c r="A6" s="20"/>
      <c r="B6" s="85" t="s">
        <v>6</v>
      </c>
      <c r="C6" s="114" t="s">
        <v>35</v>
      </c>
      <c r="D6" s="99" t="s">
        <v>10</v>
      </c>
      <c r="E6" s="99">
        <v>0</v>
      </c>
    </row>
    <row r="7" spans="1:5" x14ac:dyDescent="0.25">
      <c r="A7" s="5"/>
      <c r="B7" s="3"/>
      <c r="C7" s="13" t="s">
        <v>4</v>
      </c>
      <c r="D7" s="12" t="s">
        <v>58</v>
      </c>
      <c r="E7" s="16">
        <f>SUM(E3:E6)</f>
        <v>1700</v>
      </c>
    </row>
  </sheetData>
  <mergeCells count="1">
    <mergeCell ref="A1:E1"/>
  </mergeCells>
  <pageMargins left="0.7" right="0.7" top="0.75" bottom="0.75" header="0.3" footer="0.3"/>
  <pageSetup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workbookViewId="0">
      <selection activeCell="D4" sqref="D4:E4"/>
    </sheetView>
  </sheetViews>
  <sheetFormatPr defaultColWidth="9.140625" defaultRowHeight="15" x14ac:dyDescent="0.25"/>
  <cols>
    <col min="1" max="1" width="14.85546875" style="30" customWidth="1"/>
    <col min="2" max="2" width="31.5703125" style="30" customWidth="1"/>
    <col min="3" max="3" width="27.85546875" style="30" customWidth="1"/>
    <col min="4" max="4" width="18.7109375" style="30" customWidth="1"/>
    <col min="5" max="5" width="18.28515625" style="30" customWidth="1"/>
    <col min="6" max="16384" width="9.140625" style="30"/>
  </cols>
  <sheetData>
    <row r="1" spans="1:5" ht="48" customHeight="1" x14ac:dyDescent="0.25">
      <c r="A1" s="202" t="s">
        <v>116</v>
      </c>
      <c r="B1" s="203"/>
      <c r="C1" s="203"/>
      <c r="D1" s="203"/>
      <c r="E1" s="203"/>
    </row>
    <row r="2" spans="1:5" ht="47.25" x14ac:dyDescent="0.25">
      <c r="A2" s="159" t="s">
        <v>0</v>
      </c>
      <c r="B2" s="44" t="s">
        <v>3</v>
      </c>
      <c r="C2" s="159" t="s">
        <v>9</v>
      </c>
      <c r="D2" s="159" t="s">
        <v>1</v>
      </c>
      <c r="E2" s="45" t="s">
        <v>11</v>
      </c>
    </row>
    <row r="3" spans="1:5" ht="15.75" x14ac:dyDescent="0.25">
      <c r="A3" s="38">
        <v>1</v>
      </c>
      <c r="B3" s="53" t="s">
        <v>136</v>
      </c>
      <c r="C3" s="38" t="s">
        <v>23</v>
      </c>
      <c r="D3" s="152" t="s">
        <v>139</v>
      </c>
      <c r="E3" s="100">
        <v>174</v>
      </c>
    </row>
    <row r="4" spans="1:5" ht="15.75" x14ac:dyDescent="0.25">
      <c r="A4" s="38">
        <v>2</v>
      </c>
      <c r="B4" s="53" t="s">
        <v>137</v>
      </c>
      <c r="C4" s="38" t="s">
        <v>23</v>
      </c>
      <c r="D4" s="152" t="s">
        <v>138</v>
      </c>
      <c r="E4" s="100">
        <v>125</v>
      </c>
    </row>
    <row r="5" spans="1:5" ht="47.25" x14ac:dyDescent="0.25">
      <c r="A5" s="147">
        <v>3</v>
      </c>
      <c r="B5" s="148" t="s">
        <v>6</v>
      </c>
      <c r="C5" s="35" t="s">
        <v>49</v>
      </c>
      <c r="D5" s="38" t="s">
        <v>10</v>
      </c>
      <c r="E5" s="38">
        <v>0</v>
      </c>
    </row>
    <row r="6" spans="1:5" x14ac:dyDescent="0.25">
      <c r="A6" s="5"/>
      <c r="B6" s="3"/>
      <c r="C6" s="13" t="s">
        <v>4</v>
      </c>
      <c r="D6" s="25" t="s">
        <v>82</v>
      </c>
      <c r="E6" s="16">
        <f>SUM(E3:E5)</f>
        <v>299</v>
      </c>
    </row>
  </sheetData>
  <mergeCells count="1">
    <mergeCell ref="A1:E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workbookViewId="0">
      <selection activeCell="I6" sqref="I6"/>
    </sheetView>
  </sheetViews>
  <sheetFormatPr defaultRowHeight="15" x14ac:dyDescent="0.25"/>
  <cols>
    <col min="1" max="1" width="9.140625" style="1"/>
    <col min="2" max="2" width="29" customWidth="1"/>
    <col min="3" max="3" width="32.42578125" customWidth="1"/>
    <col min="4" max="4" width="20.85546875" style="68" customWidth="1"/>
    <col min="5" max="5" width="22" customWidth="1"/>
    <col min="6" max="6" width="0.140625" hidden="1" customWidth="1"/>
    <col min="7" max="7" width="9.140625" hidden="1" customWidth="1"/>
    <col min="9" max="9" width="10.85546875" customWidth="1"/>
    <col min="10" max="10" width="9.140625" hidden="1" customWidth="1"/>
    <col min="11" max="11" width="11" customWidth="1"/>
  </cols>
  <sheetData>
    <row r="1" spans="1:10" ht="36.75" customHeight="1" x14ac:dyDescent="0.25">
      <c r="A1" s="197" t="s">
        <v>115</v>
      </c>
      <c r="B1" s="206"/>
      <c r="C1" s="206"/>
      <c r="D1" s="206"/>
      <c r="E1" s="206"/>
      <c r="F1" s="206"/>
      <c r="G1" s="206"/>
    </row>
    <row r="2" spans="1:10" ht="30.75" customHeight="1" x14ac:dyDescent="0.25">
      <c r="A2" s="158" t="s">
        <v>0</v>
      </c>
      <c r="B2" s="158" t="s">
        <v>3</v>
      </c>
      <c r="C2" s="158" t="s">
        <v>7</v>
      </c>
      <c r="D2" s="158" t="s">
        <v>1</v>
      </c>
      <c r="E2" s="157" t="s">
        <v>13</v>
      </c>
      <c r="F2" s="101"/>
      <c r="G2" s="3"/>
    </row>
    <row r="3" spans="1:10" ht="20.25" customHeight="1" x14ac:dyDescent="0.25">
      <c r="A3" s="39">
        <v>1</v>
      </c>
      <c r="B3" s="100" t="s">
        <v>279</v>
      </c>
      <c r="C3" s="39" t="s">
        <v>19</v>
      </c>
      <c r="D3" s="100" t="s">
        <v>141</v>
      </c>
      <c r="E3" s="100">
        <v>210</v>
      </c>
      <c r="F3" s="101"/>
      <c r="G3" s="3"/>
    </row>
    <row r="4" spans="1:10" ht="18.75" customHeight="1" x14ac:dyDescent="0.25">
      <c r="A4" s="39">
        <v>2</v>
      </c>
      <c r="B4" s="100" t="s">
        <v>140</v>
      </c>
      <c r="C4" s="39" t="s">
        <v>19</v>
      </c>
      <c r="D4" s="100" t="s">
        <v>142</v>
      </c>
      <c r="E4" s="100">
        <v>45</v>
      </c>
      <c r="F4" s="101"/>
      <c r="G4" s="3"/>
    </row>
    <row r="5" spans="1:10" ht="19.5" customHeight="1" x14ac:dyDescent="0.25">
      <c r="A5" s="39">
        <v>3</v>
      </c>
      <c r="B5" s="100" t="s">
        <v>280</v>
      </c>
      <c r="C5" s="39" t="s">
        <v>19</v>
      </c>
      <c r="D5" s="100" t="s">
        <v>142</v>
      </c>
      <c r="E5" s="100">
        <v>45</v>
      </c>
      <c r="F5" s="101"/>
      <c r="G5" s="3"/>
      <c r="J5" s="8"/>
    </row>
    <row r="6" spans="1:10" ht="18.75" customHeight="1" x14ac:dyDescent="0.25">
      <c r="A6" s="39">
        <v>4</v>
      </c>
      <c r="B6" s="100" t="s">
        <v>281</v>
      </c>
      <c r="C6" s="39" t="s">
        <v>19</v>
      </c>
      <c r="D6" s="100" t="s">
        <v>143</v>
      </c>
      <c r="E6" s="100">
        <v>270</v>
      </c>
      <c r="F6" s="101"/>
      <c r="G6" s="3"/>
      <c r="J6" s="8"/>
    </row>
    <row r="7" spans="1:10" ht="18.75" customHeight="1" x14ac:dyDescent="0.25">
      <c r="A7" s="39">
        <v>5</v>
      </c>
      <c r="B7" s="100" t="s">
        <v>283</v>
      </c>
      <c r="C7" s="39" t="s">
        <v>19</v>
      </c>
      <c r="D7" s="100" t="s">
        <v>144</v>
      </c>
      <c r="E7" s="100">
        <v>300</v>
      </c>
      <c r="F7" s="101"/>
      <c r="G7" s="3"/>
      <c r="J7" s="8"/>
    </row>
    <row r="8" spans="1:10" ht="18.75" customHeight="1" x14ac:dyDescent="0.25">
      <c r="A8" s="39">
        <v>6</v>
      </c>
      <c r="B8" s="100" t="s">
        <v>282</v>
      </c>
      <c r="C8" s="39" t="s">
        <v>19</v>
      </c>
      <c r="D8" s="100" t="s">
        <v>145</v>
      </c>
      <c r="E8" s="100">
        <v>180</v>
      </c>
      <c r="F8" s="101"/>
      <c r="G8" s="3"/>
      <c r="J8" s="8"/>
    </row>
    <row r="9" spans="1:10" ht="15.75" x14ac:dyDescent="0.25">
      <c r="A9" s="39">
        <v>7</v>
      </c>
      <c r="B9" s="100" t="s">
        <v>267</v>
      </c>
      <c r="C9" s="39" t="s">
        <v>19</v>
      </c>
      <c r="D9" s="100" t="s">
        <v>146</v>
      </c>
      <c r="E9" s="100">
        <v>90</v>
      </c>
    </row>
    <row r="10" spans="1:10" ht="15.75" x14ac:dyDescent="0.25">
      <c r="A10" s="115">
        <v>8</v>
      </c>
      <c r="B10" s="100" t="s">
        <v>238</v>
      </c>
      <c r="C10" s="39" t="s">
        <v>19</v>
      </c>
      <c r="D10" s="100" t="s">
        <v>147</v>
      </c>
      <c r="E10" s="115">
        <v>180</v>
      </c>
    </row>
    <row r="11" spans="1:10" ht="42.75" x14ac:dyDescent="0.25">
      <c r="A11" s="115"/>
      <c r="B11" s="164" t="s">
        <v>16</v>
      </c>
      <c r="C11" s="157" t="s">
        <v>51</v>
      </c>
      <c r="D11" s="39"/>
      <c r="E11" s="115"/>
    </row>
    <row r="12" spans="1:10" x14ac:dyDescent="0.25">
      <c r="A12" s="115"/>
      <c r="B12" s="115"/>
      <c r="C12" s="115"/>
      <c r="D12" s="39" t="s">
        <v>17</v>
      </c>
      <c r="E12" s="115"/>
    </row>
  </sheetData>
  <mergeCells count="1">
    <mergeCell ref="A1:G1"/>
  </mergeCells>
  <pageMargins left="0.7" right="0.7" top="0.75" bottom="0.75" header="0.3" footer="0.3"/>
  <pageSetup paperSize="9" orientation="portrait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workbookViewId="0">
      <selection activeCell="D24" sqref="D24"/>
    </sheetView>
  </sheetViews>
  <sheetFormatPr defaultRowHeight="15" x14ac:dyDescent="0.25"/>
  <cols>
    <col min="1" max="1" width="12" customWidth="1"/>
    <col min="2" max="2" width="29.85546875" customWidth="1"/>
    <col min="3" max="3" width="26" customWidth="1"/>
    <col min="4" max="4" width="16.85546875" customWidth="1"/>
    <col min="5" max="5" width="23.42578125" customWidth="1"/>
  </cols>
  <sheetData>
    <row r="1" spans="1:5" ht="64.5" customHeight="1" x14ac:dyDescent="0.25">
      <c r="A1" s="204" t="s">
        <v>114</v>
      </c>
      <c r="B1" s="204"/>
      <c r="C1" s="204"/>
      <c r="D1" s="204"/>
      <c r="E1" s="204"/>
    </row>
    <row r="2" spans="1:5" ht="28.5" x14ac:dyDescent="0.25">
      <c r="A2" s="80" t="s">
        <v>0</v>
      </c>
      <c r="B2" s="81" t="s">
        <v>3</v>
      </c>
      <c r="C2" s="80" t="s">
        <v>9</v>
      </c>
      <c r="D2" s="80" t="s">
        <v>1</v>
      </c>
      <c r="E2" s="103" t="s">
        <v>11</v>
      </c>
    </row>
    <row r="3" spans="1:5" x14ac:dyDescent="0.25">
      <c r="A3" s="119">
        <v>1</v>
      </c>
      <c r="B3" s="119" t="s">
        <v>241</v>
      </c>
      <c r="C3" s="119" t="s">
        <v>77</v>
      </c>
      <c r="D3" s="39" t="s">
        <v>159</v>
      </c>
      <c r="E3" s="39">
        <v>240</v>
      </c>
    </row>
    <row r="4" spans="1:5" x14ac:dyDescent="0.25">
      <c r="A4" s="119">
        <v>2</v>
      </c>
      <c r="B4" s="150" t="s">
        <v>281</v>
      </c>
      <c r="C4" s="119" t="s">
        <v>77</v>
      </c>
      <c r="D4" s="57" t="s">
        <v>160</v>
      </c>
      <c r="E4" s="57">
        <v>780</v>
      </c>
    </row>
    <row r="5" spans="1:5" x14ac:dyDescent="0.25">
      <c r="A5" s="119">
        <v>3</v>
      </c>
      <c r="B5" s="150" t="s">
        <v>284</v>
      </c>
      <c r="C5" s="119" t="s">
        <v>77</v>
      </c>
      <c r="D5" s="57" t="s">
        <v>159</v>
      </c>
      <c r="E5" s="57">
        <v>240</v>
      </c>
    </row>
    <row r="6" spans="1:5" x14ac:dyDescent="0.25">
      <c r="A6" s="119">
        <v>4</v>
      </c>
      <c r="B6" s="150" t="s">
        <v>263</v>
      </c>
      <c r="C6" s="119" t="s">
        <v>77</v>
      </c>
      <c r="D6" s="57" t="s">
        <v>161</v>
      </c>
      <c r="E6" s="57">
        <v>1080</v>
      </c>
    </row>
    <row r="7" spans="1:5" x14ac:dyDescent="0.25">
      <c r="A7" s="119">
        <v>5</v>
      </c>
      <c r="B7" s="150" t="s">
        <v>200</v>
      </c>
      <c r="C7" s="119" t="s">
        <v>77</v>
      </c>
      <c r="D7" s="57" t="s">
        <v>162</v>
      </c>
      <c r="E7" s="57">
        <v>1140</v>
      </c>
    </row>
    <row r="8" spans="1:5" x14ac:dyDescent="0.25">
      <c r="A8" s="119">
        <v>6</v>
      </c>
      <c r="B8" s="150" t="s">
        <v>148</v>
      </c>
      <c r="C8" s="119" t="s">
        <v>77</v>
      </c>
      <c r="D8" s="57" t="s">
        <v>163</v>
      </c>
      <c r="E8" s="57">
        <v>240</v>
      </c>
    </row>
    <row r="9" spans="1:5" x14ac:dyDescent="0.25">
      <c r="A9" s="119">
        <v>7</v>
      </c>
      <c r="B9" s="150" t="s">
        <v>149</v>
      </c>
      <c r="C9" s="119" t="s">
        <v>77</v>
      </c>
      <c r="D9" s="57" t="s">
        <v>164</v>
      </c>
      <c r="E9" s="57">
        <v>360</v>
      </c>
    </row>
    <row r="10" spans="1:5" x14ac:dyDescent="0.25">
      <c r="A10" s="119">
        <v>8</v>
      </c>
      <c r="B10" s="150" t="s">
        <v>238</v>
      </c>
      <c r="C10" s="119" t="s">
        <v>77</v>
      </c>
      <c r="D10" s="57" t="s">
        <v>165</v>
      </c>
      <c r="E10" s="57">
        <v>720</v>
      </c>
    </row>
    <row r="11" spans="1:5" x14ac:dyDescent="0.25">
      <c r="A11" s="119">
        <v>9</v>
      </c>
      <c r="B11" s="150" t="s">
        <v>228</v>
      </c>
      <c r="C11" s="119" t="s">
        <v>77</v>
      </c>
      <c r="D11" s="57" t="s">
        <v>164</v>
      </c>
      <c r="E11" s="57">
        <v>360</v>
      </c>
    </row>
    <row r="12" spans="1:5" x14ac:dyDescent="0.25">
      <c r="A12" s="119">
        <v>10</v>
      </c>
      <c r="B12" s="150" t="s">
        <v>151</v>
      </c>
      <c r="C12" s="119" t="s">
        <v>77</v>
      </c>
      <c r="D12" s="57" t="s">
        <v>166</v>
      </c>
      <c r="E12" s="57">
        <v>360</v>
      </c>
    </row>
    <row r="13" spans="1:5" x14ac:dyDescent="0.25">
      <c r="A13" s="119">
        <v>11</v>
      </c>
      <c r="B13" s="150" t="s">
        <v>152</v>
      </c>
      <c r="C13" s="119" t="s">
        <v>77</v>
      </c>
      <c r="D13" s="57" t="s">
        <v>167</v>
      </c>
      <c r="E13" s="57">
        <v>420</v>
      </c>
    </row>
    <row r="14" spans="1:5" x14ac:dyDescent="0.25">
      <c r="A14" s="119">
        <v>12</v>
      </c>
      <c r="B14" s="150" t="s">
        <v>206</v>
      </c>
      <c r="C14" s="119" t="s">
        <v>77</v>
      </c>
      <c r="D14" s="57" t="s">
        <v>168</v>
      </c>
      <c r="E14" s="57">
        <v>2040</v>
      </c>
    </row>
    <row r="15" spans="1:5" x14ac:dyDescent="0.25">
      <c r="A15" s="119">
        <v>13</v>
      </c>
      <c r="B15" s="150" t="s">
        <v>153</v>
      </c>
      <c r="C15" s="119" t="s">
        <v>77</v>
      </c>
      <c r="D15" s="57" t="s">
        <v>169</v>
      </c>
      <c r="E15" s="57">
        <v>480</v>
      </c>
    </row>
    <row r="16" spans="1:5" x14ac:dyDescent="0.25">
      <c r="A16" s="119">
        <v>14</v>
      </c>
      <c r="B16" s="150" t="s">
        <v>207</v>
      </c>
      <c r="C16" s="119" t="s">
        <v>77</v>
      </c>
      <c r="D16" s="57" t="s">
        <v>169</v>
      </c>
      <c r="E16" s="57">
        <v>480</v>
      </c>
    </row>
    <row r="17" spans="1:5" x14ac:dyDescent="0.25">
      <c r="A17" s="119">
        <v>15</v>
      </c>
      <c r="B17" s="150" t="s">
        <v>154</v>
      </c>
      <c r="C17" s="119" t="s">
        <v>77</v>
      </c>
      <c r="D17" s="57" t="s">
        <v>168</v>
      </c>
      <c r="E17" s="57">
        <v>2040</v>
      </c>
    </row>
    <row r="18" spans="1:5" x14ac:dyDescent="0.25">
      <c r="A18" s="119">
        <v>16</v>
      </c>
      <c r="B18" s="150" t="s">
        <v>204</v>
      </c>
      <c r="C18" s="119" t="s">
        <v>77</v>
      </c>
      <c r="D18" s="57" t="s">
        <v>170</v>
      </c>
      <c r="E18" s="57">
        <v>660</v>
      </c>
    </row>
    <row r="19" spans="1:5" x14ac:dyDescent="0.25">
      <c r="A19" s="119">
        <v>17</v>
      </c>
      <c r="B19" s="119" t="s">
        <v>156</v>
      </c>
      <c r="C19" s="119" t="s">
        <v>77</v>
      </c>
      <c r="D19" s="57" t="s">
        <v>160</v>
      </c>
      <c r="E19" s="57">
        <v>780</v>
      </c>
    </row>
    <row r="20" spans="1:5" x14ac:dyDescent="0.25">
      <c r="A20" s="119">
        <v>19</v>
      </c>
      <c r="B20" s="119" t="s">
        <v>262</v>
      </c>
      <c r="C20" s="119" t="s">
        <v>77</v>
      </c>
      <c r="D20" s="57" t="s">
        <v>171</v>
      </c>
      <c r="E20" s="57">
        <v>180</v>
      </c>
    </row>
    <row r="21" spans="1:5" x14ac:dyDescent="0.25">
      <c r="A21" s="119">
        <v>20</v>
      </c>
      <c r="B21" s="150" t="s">
        <v>157</v>
      </c>
      <c r="C21" s="119" t="s">
        <v>77</v>
      </c>
      <c r="D21" s="57" t="s">
        <v>170</v>
      </c>
      <c r="E21" s="57">
        <v>660</v>
      </c>
    </row>
    <row r="22" spans="1:5" x14ac:dyDescent="0.25">
      <c r="A22" s="119">
        <v>22</v>
      </c>
      <c r="B22" s="150" t="s">
        <v>196</v>
      </c>
      <c r="C22" s="119" t="s">
        <v>77</v>
      </c>
      <c r="D22" s="57" t="s">
        <v>172</v>
      </c>
      <c r="E22" s="57">
        <v>60</v>
      </c>
    </row>
    <row r="23" spans="1:5" x14ac:dyDescent="0.25">
      <c r="A23" s="119">
        <v>23</v>
      </c>
      <c r="B23" s="150" t="s">
        <v>158</v>
      </c>
      <c r="C23" s="119" t="s">
        <v>77</v>
      </c>
      <c r="D23" s="57" t="s">
        <v>164</v>
      </c>
      <c r="E23" s="57">
        <v>360</v>
      </c>
    </row>
    <row r="24" spans="1:5" ht="45" x14ac:dyDescent="0.25">
      <c r="A24" s="119"/>
      <c r="B24" s="150" t="s">
        <v>16</v>
      </c>
      <c r="C24" s="172" t="s">
        <v>51</v>
      </c>
      <c r="D24" s="19">
        <v>27</v>
      </c>
      <c r="E24" s="19"/>
    </row>
    <row r="25" spans="1:5" ht="21" x14ac:dyDescent="0.35">
      <c r="A25" s="169"/>
      <c r="B25" s="169"/>
      <c r="C25" s="170"/>
      <c r="D25" s="171" t="s">
        <v>17</v>
      </c>
      <c r="E25" s="171">
        <f>SUM(E3:E24)</f>
        <v>13680</v>
      </c>
    </row>
  </sheetData>
  <mergeCells count="1">
    <mergeCell ref="A1:E1"/>
  </mergeCells>
  <pageMargins left="0.7" right="0.7" top="0.75" bottom="0.75" header="0.3" footer="0.3"/>
  <pageSetup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topLeftCell="A4" workbookViewId="0">
      <selection activeCell="L8" sqref="L8"/>
    </sheetView>
  </sheetViews>
  <sheetFormatPr defaultColWidth="9.140625" defaultRowHeight="15" x14ac:dyDescent="0.25"/>
  <cols>
    <col min="1" max="1" width="9.140625" style="138"/>
    <col min="2" max="2" width="30.140625" style="138" customWidth="1"/>
    <col min="3" max="3" width="42.7109375" style="138" customWidth="1"/>
    <col min="4" max="4" width="31" style="138" customWidth="1"/>
    <col min="5" max="5" width="22.5703125" style="138" customWidth="1"/>
    <col min="6" max="7" width="9.140625" style="138" hidden="1" customWidth="1"/>
    <col min="8" max="8" width="0.85546875" style="138" hidden="1" customWidth="1"/>
    <col min="9" max="16384" width="9.140625" style="138"/>
  </cols>
  <sheetData>
    <row r="1" spans="1:8" ht="33.75" customHeight="1" x14ac:dyDescent="0.25">
      <c r="A1" s="207" t="s">
        <v>113</v>
      </c>
      <c r="B1" s="208"/>
      <c r="C1" s="208"/>
      <c r="D1" s="208"/>
      <c r="E1" s="208"/>
      <c r="F1" s="208"/>
      <c r="G1" s="208"/>
      <c r="H1" s="209"/>
    </row>
    <row r="2" spans="1:8" ht="27.75" customHeight="1" x14ac:dyDescent="0.25">
      <c r="A2" s="139" t="s">
        <v>0</v>
      </c>
      <c r="B2" s="140" t="s">
        <v>3</v>
      </c>
      <c r="C2" s="139" t="s">
        <v>9</v>
      </c>
      <c r="D2" s="140"/>
      <c r="E2" s="141"/>
      <c r="F2" s="27"/>
      <c r="G2" s="142"/>
      <c r="H2" s="27"/>
    </row>
    <row r="3" spans="1:8" ht="32.25" customHeight="1" x14ac:dyDescent="0.25">
      <c r="A3" s="143">
        <v>1</v>
      </c>
      <c r="B3" s="26"/>
      <c r="C3" s="116" t="s">
        <v>42</v>
      </c>
      <c r="D3" s="144" t="s">
        <v>10</v>
      </c>
      <c r="E3" s="145">
        <v>0</v>
      </c>
      <c r="F3" s="146"/>
      <c r="G3" s="142"/>
      <c r="H3" s="27"/>
    </row>
    <row r="4" spans="1:8" ht="34.5" customHeight="1" x14ac:dyDescent="0.25">
      <c r="A4" s="143">
        <v>2</v>
      </c>
      <c r="B4" s="26"/>
      <c r="C4" s="116" t="s">
        <v>42</v>
      </c>
      <c r="D4" s="144" t="s">
        <v>10</v>
      </c>
      <c r="E4" s="145">
        <v>0</v>
      </c>
      <c r="F4" s="146"/>
      <c r="G4" s="142"/>
      <c r="H4" s="27"/>
    </row>
    <row r="5" spans="1:8" ht="35.25" customHeight="1" x14ac:dyDescent="0.25">
      <c r="A5" s="143">
        <v>3</v>
      </c>
      <c r="B5" s="26"/>
      <c r="C5" s="116" t="s">
        <v>42</v>
      </c>
      <c r="D5" s="144" t="s">
        <v>10</v>
      </c>
      <c r="E5" s="145">
        <v>0</v>
      </c>
      <c r="F5" s="146"/>
      <c r="G5" s="142"/>
      <c r="H5" s="27"/>
    </row>
    <row r="6" spans="1:8" ht="48.75" customHeight="1" x14ac:dyDescent="0.25">
      <c r="A6" s="143">
        <v>4</v>
      </c>
      <c r="B6" s="26"/>
      <c r="C6" s="116" t="s">
        <v>42</v>
      </c>
      <c r="D6" s="144" t="s">
        <v>10</v>
      </c>
      <c r="E6" s="145">
        <v>0</v>
      </c>
    </row>
    <row r="7" spans="1:8" ht="47.25" x14ac:dyDescent="0.25">
      <c r="A7" s="143">
        <v>5</v>
      </c>
      <c r="B7" s="26"/>
      <c r="C7" s="116" t="s">
        <v>42</v>
      </c>
      <c r="D7" s="144" t="s">
        <v>10</v>
      </c>
      <c r="E7" s="145">
        <v>0</v>
      </c>
    </row>
    <row r="8" spans="1:8" ht="47.25" x14ac:dyDescent="0.25">
      <c r="A8" s="147">
        <v>6</v>
      </c>
      <c r="B8" s="120" t="s">
        <v>85</v>
      </c>
      <c r="C8" s="120" t="s">
        <v>28</v>
      </c>
      <c r="D8" s="144" t="s">
        <v>10</v>
      </c>
      <c r="E8" s="145">
        <v>0</v>
      </c>
    </row>
    <row r="9" spans="1:8" ht="18.75" x14ac:dyDescent="0.25">
      <c r="A9" s="27"/>
      <c r="B9" s="27"/>
      <c r="C9" s="144" t="s">
        <v>4</v>
      </c>
      <c r="D9" s="144" t="s">
        <v>17</v>
      </c>
      <c r="E9" s="149">
        <f>SUM(E3:E8)</f>
        <v>0</v>
      </c>
    </row>
  </sheetData>
  <mergeCells count="1">
    <mergeCell ref="A1:H1"/>
  </mergeCells>
  <pageMargins left="0.7" right="0.7" top="0.75" bottom="0.75" header="0.3" footer="0.3"/>
  <pageSetup orientation="portrait" horizontalDpi="4294967293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36</vt:i4>
      </vt:variant>
    </vt:vector>
  </HeadingPairs>
  <TitlesOfParts>
    <vt:vector size="36" baseType="lpstr">
      <vt:lpstr>NMR</vt:lpstr>
      <vt:lpstr>HPLC</vt:lpstr>
      <vt:lpstr>Liquid N2</vt:lpstr>
      <vt:lpstr>BET</vt:lpstr>
      <vt:lpstr>CHEM BET</vt:lpstr>
      <vt:lpstr>Rheometer</vt:lpstr>
      <vt:lpstr>PXRD</vt:lpstr>
      <vt:lpstr>PXRD Miniflex</vt:lpstr>
      <vt:lpstr>SCXRD</vt:lpstr>
      <vt:lpstr>HRMS</vt:lpstr>
      <vt:lpstr>GC1</vt:lpstr>
      <vt:lpstr>HR-TEM</vt:lpstr>
      <vt:lpstr>FE-SEM</vt:lpstr>
      <vt:lpstr>XPS (PES)</vt:lpstr>
      <vt:lpstr>New XPS</vt:lpstr>
      <vt:lpstr>ICPMS</vt:lpstr>
      <vt:lpstr>Confocal</vt:lpstr>
      <vt:lpstr>TGA.DSC</vt:lpstr>
      <vt:lpstr>AAS</vt:lpstr>
      <vt:lpstr>DLS</vt:lpstr>
      <vt:lpstr>PPMS</vt:lpstr>
      <vt:lpstr>MPMS</vt:lpstr>
      <vt:lpstr>Raman</vt:lpstr>
      <vt:lpstr>Femto Second</vt:lpstr>
      <vt:lpstr>UV-VIS 2450</vt:lpstr>
      <vt:lpstr>Fluorescence</vt:lpstr>
      <vt:lpstr>CD</vt:lpstr>
      <vt:lpstr>Optical microscope</vt:lpstr>
      <vt:lpstr>Fluorescence lifetime</vt:lpstr>
      <vt:lpstr>CV</vt:lpstr>
      <vt:lpstr>Glove Box</vt:lpstr>
      <vt:lpstr>FTIR</vt:lpstr>
      <vt:lpstr>Lyophilizer</vt:lpstr>
      <vt:lpstr>UV-VIS_NIR</vt:lpstr>
      <vt:lpstr>Fluorolog</vt:lpstr>
      <vt:lpstr>GC2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2024-11-25T10:59:43Z</dcterms:modified>
</cp:coreProperties>
</file>